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5г\70 от 28.04.2025 Об исполнении бюджета за 2024 год\"/>
    </mc:Choice>
  </mc:AlternateContent>
  <bookViews>
    <workbookView xWindow="120" yWindow="228" windowWidth="11292" windowHeight="4692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Лист1!$A$1:$C$28</definedName>
  </definedNames>
  <calcPr calcId="152511"/>
</workbook>
</file>

<file path=xl/calcChain.xml><?xml version="1.0" encoding="utf-8"?>
<calcChain xmlns="http://schemas.openxmlformats.org/spreadsheetml/2006/main">
  <c r="C4" i="1" l="1"/>
  <c r="C28" i="1" l="1"/>
  <c r="E28" i="1" l="1"/>
  <c r="C13" i="2" l="1"/>
  <c r="C8" i="2"/>
</calcChain>
</file>

<file path=xl/sharedStrings.xml><?xml version="1.0" encoding="utf-8"?>
<sst xmlns="http://schemas.openxmlformats.org/spreadsheetml/2006/main" count="41" uniqueCount="34">
  <si>
    <t xml:space="preserve">            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</si>
  <si>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     сельского поселения Алябьевский</t>
  </si>
  <si>
    <t>Исполнено, рублей</t>
  </si>
  <si>
    <t xml:space="preserve">                                                                                                                        от __.__.2015 г.  №___</t>
  </si>
  <si>
    <t>Приложение 8</t>
  </si>
  <si>
    <t>Иные межбюджетные трансферты бюджету сельского поселения Алябьевский из бюджета Советского района за 2014 год</t>
  </si>
  <si>
    <t>Наименование цели расходования</t>
  </si>
  <si>
    <t>№ п/п</t>
  </si>
  <si>
    <t xml:space="preserve">ВСЕГО </t>
  </si>
  <si>
    <t>Выплата денежного поощрения лучшим муниципальным учреждения культуры, находящимся на территории сельских поселений и их работникам</t>
  </si>
  <si>
    <t>в том числе:</t>
  </si>
  <si>
    <t xml:space="preserve"> - директору муниципального бюджетного учреждения "Сельский культурно-спортивный комплекс "Авангард" с.п.Алябьевский</t>
  </si>
  <si>
    <t xml:space="preserve"> - муниципальному бюджетному учреждению "Сельский культурно-спортивный комплекс "Авангард" с.п.Алябьевский</t>
  </si>
  <si>
    <t>Реализация мероприятий по содействию трудоустройству граждан</t>
  </si>
  <si>
    <t>Социально-значимые расходы (заработная плата, отчисления от заработной платы, коммунальные услуги)</t>
  </si>
  <si>
    <t>Строительство (реконструкция), капитальный ремонт и ремонт автомобильных дорог общего пользования местного значения в рамках муниципальной программы "Совершенствование и развитие сети автомобильных дорог общего пользования местного значения в Советском районе на 2015-2018 годы"</t>
  </si>
  <si>
    <t>Обеспечение сбалансированности бюджета</t>
  </si>
  <si>
    <t>Создание условий для деятельности народных дружин</t>
  </si>
  <si>
    <t>Иные межбюджетные трансферты на поощрение за развитие практики инициативного бюджетирования</t>
  </si>
  <si>
    <t>Иные межбюджетные трансферты из резервного фонда  Правительства  ХМАО-Югры на реализацию программы-современная городская среда</t>
  </si>
  <si>
    <t>Иные межбюджетные трансферты на софинансирование из резервного фонда Правительства ХМАО-Югры на благоустройство территории</t>
  </si>
  <si>
    <t>Финансовая помощь (наказы избирателей) финансовая помощь на строительство универсальной строительной площадки и на приобретение и установку спортивного оборудования на объекте «Универсальная спортивная плошадка».</t>
  </si>
  <si>
    <t>ИМБТ для поощрения достижений наилучших значений показателей деятельности органов местного самоуправления</t>
  </si>
  <si>
    <t>ИМБТ в целях реализации мероприятий по недопущению подтопления талыми водами</t>
  </si>
  <si>
    <t>ИМБТ на реализацию инициативного проекта"Универсальная спортивная площадка"</t>
  </si>
  <si>
    <t xml:space="preserve">ИМБТ на поддержку государственных программ субъектов Российской Федерации и муниципальных программ формирования современной городской среды </t>
  </si>
  <si>
    <t>Финансовая помощь(наказы избирателей)  на приобретение детского городка</t>
  </si>
  <si>
    <t>ИМБТ на разработку проектно-сметной документации</t>
  </si>
  <si>
    <t>Иные межбюджетные трансферты на реализацию инициативных проектов - "Красота вокруг нас"</t>
  </si>
  <si>
    <t>Иные межбюджетные трансферты на реализацию инициативных проектов - "Новогодние штрихи"</t>
  </si>
  <si>
    <t>ИМБТ Благоустройство сельских территорий - ДИК "Радость детства" по ул.Швецова п.Алябьевский</t>
  </si>
  <si>
    <t>Иные межбюджетные трансферты бюджету сельского поселения Алябьевский из бюджета Советского района за 2024 год</t>
  </si>
  <si>
    <t>Средства резервного фонда Правительства ХМАО-Югры</t>
  </si>
  <si>
    <t>ИМБТ на вывоз снежных масс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</si>
</sst>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right"/>
    </xf>
    <xf numFmtId="0" fontId="0" fillId="0" borderId="0" xfId="0" applyFill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9" fillId="0" borderId="0" xfId="0" applyFont="1" applyFill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4" fontId="0" fillId="0" borderId="0" xfId="0" applyNumberFormat="1"/>
    <xf numFmtId="4" fontId="7" fillId="2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0" fillId="0" borderId="0" xfId="0" applyNumberFormat="1" applyFill="1"/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&#1087;&#1086;%20&#1082;&#1086;&#1076;&#1072;&#1084;%20&#1082;&#1083;&#1072;&#1089;&#1089;&#1080;&#1092;&#1080;&#1082;&#1072;&#1094;&#108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D8" t="str">
            <v>от 28.04.2025г.  № 70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view="pageBreakPreview" zoomScaleNormal="85" zoomScaleSheetLayoutView="100" workbookViewId="0">
      <selection activeCell="A5" sqref="A5:C5"/>
    </sheetView>
  </sheetViews>
  <sheetFormatPr defaultRowHeight="14.4" x14ac:dyDescent="0.3"/>
  <cols>
    <col min="1" max="1" width="9.109375" style="9"/>
    <col min="2" max="2" width="58.44140625" customWidth="1"/>
    <col min="3" max="3" width="15.109375" customWidth="1"/>
    <col min="4" max="4" width="13.88671875" style="21" hidden="1" customWidth="1"/>
    <col min="5" max="5" width="10.5546875" style="21" hidden="1" customWidth="1"/>
    <col min="6" max="10" width="8.88671875" style="21"/>
  </cols>
  <sheetData>
    <row r="1" spans="1:10" s="3" customFormat="1" x14ac:dyDescent="0.3">
      <c r="A1" s="8"/>
      <c r="B1" s="2"/>
      <c r="C1" s="2" t="s">
        <v>4</v>
      </c>
      <c r="D1" s="24"/>
      <c r="E1" s="24"/>
      <c r="F1" s="24"/>
      <c r="G1" s="24"/>
      <c r="H1" s="24"/>
      <c r="I1" s="24"/>
      <c r="J1" s="24"/>
    </row>
    <row r="2" spans="1:10" s="3" customFormat="1" x14ac:dyDescent="0.3">
      <c r="A2" s="8"/>
      <c r="B2" s="2"/>
      <c r="C2" s="2" t="s">
        <v>0</v>
      </c>
      <c r="D2" s="24"/>
      <c r="E2" s="24"/>
      <c r="F2" s="24"/>
      <c r="G2" s="24"/>
      <c r="H2" s="24"/>
      <c r="I2" s="24"/>
      <c r="J2" s="24"/>
    </row>
    <row r="3" spans="1:10" s="3" customFormat="1" x14ac:dyDescent="0.3">
      <c r="A3" s="8"/>
      <c r="B3" s="2"/>
      <c r="C3" s="2" t="s">
        <v>1</v>
      </c>
      <c r="D3" s="24"/>
      <c r="E3" s="24"/>
      <c r="F3" s="24"/>
      <c r="G3" s="24"/>
      <c r="H3" s="24"/>
      <c r="I3" s="24"/>
      <c r="J3" s="24"/>
    </row>
    <row r="4" spans="1:10" s="3" customFormat="1" x14ac:dyDescent="0.3">
      <c r="A4" s="8"/>
      <c r="B4" s="2"/>
      <c r="C4" s="2" t="str">
        <f>'[1]1'!$D$8</f>
        <v>от 28.04.2025г.  № 70</v>
      </c>
      <c r="D4" s="24"/>
      <c r="E4" s="24"/>
      <c r="F4" s="24"/>
      <c r="G4" s="24"/>
      <c r="H4" s="24"/>
      <c r="I4" s="24"/>
      <c r="J4" s="24"/>
    </row>
    <row r="5" spans="1:10" s="3" customFormat="1" ht="31.5" customHeight="1" x14ac:dyDescent="0.3">
      <c r="A5" s="28" t="s">
        <v>31</v>
      </c>
      <c r="B5" s="28"/>
      <c r="C5" s="28"/>
      <c r="D5" s="24"/>
      <c r="E5" s="24"/>
      <c r="F5" s="24"/>
      <c r="G5" s="24"/>
      <c r="H5" s="24"/>
      <c r="I5" s="24"/>
      <c r="J5" s="24"/>
    </row>
    <row r="6" spans="1:10" x14ac:dyDescent="0.3">
      <c r="B6" s="1"/>
    </row>
    <row r="7" spans="1:10" ht="26.4" x14ac:dyDescent="0.3">
      <c r="A7" s="10" t="s">
        <v>7</v>
      </c>
      <c r="B7" s="5" t="s">
        <v>6</v>
      </c>
      <c r="C7" s="5" t="s">
        <v>2</v>
      </c>
    </row>
    <row r="8" spans="1:10" ht="40.950000000000003" hidden="1" customHeight="1" x14ac:dyDescent="0.3">
      <c r="A8" s="10">
        <v>1</v>
      </c>
      <c r="B8" s="20" t="s">
        <v>25</v>
      </c>
      <c r="C8" s="22">
        <v>0</v>
      </c>
    </row>
    <row r="9" spans="1:10" x14ac:dyDescent="0.3">
      <c r="A9" s="10">
        <v>1</v>
      </c>
      <c r="B9" s="17" t="s">
        <v>13</v>
      </c>
      <c r="C9" s="25">
        <v>315002.28999999998</v>
      </c>
    </row>
    <row r="10" spans="1:10" x14ac:dyDescent="0.3">
      <c r="A10" s="10">
        <v>2</v>
      </c>
      <c r="B10" s="18" t="s">
        <v>33</v>
      </c>
      <c r="C10" s="26">
        <v>377366</v>
      </c>
    </row>
    <row r="11" spans="1:10" x14ac:dyDescent="0.3">
      <c r="A11" s="10">
        <v>3</v>
      </c>
      <c r="B11" s="18" t="s">
        <v>32</v>
      </c>
      <c r="C11" s="26">
        <v>100000</v>
      </c>
    </row>
    <row r="12" spans="1:10" x14ac:dyDescent="0.3">
      <c r="A12" s="10">
        <v>4</v>
      </c>
      <c r="B12" s="18" t="s">
        <v>17</v>
      </c>
      <c r="C12" s="26">
        <v>49514.75</v>
      </c>
    </row>
    <row r="13" spans="1:10" ht="27.6" customHeight="1" x14ac:dyDescent="0.3">
      <c r="A13" s="10">
        <v>5</v>
      </c>
      <c r="B13" s="18" t="s">
        <v>29</v>
      </c>
      <c r="C13" s="26">
        <v>418600</v>
      </c>
    </row>
    <row r="14" spans="1:10" ht="30" hidden="1" customHeight="1" x14ac:dyDescent="0.3">
      <c r="A14" s="10">
        <v>5</v>
      </c>
      <c r="B14" s="18" t="s">
        <v>28</v>
      </c>
      <c r="C14" s="26">
        <v>0</v>
      </c>
    </row>
    <row r="15" spans="1:10" ht="34.950000000000003" hidden="1" customHeight="1" x14ac:dyDescent="0.3">
      <c r="A15" s="10">
        <v>6</v>
      </c>
      <c r="B15" s="18" t="s">
        <v>20</v>
      </c>
      <c r="C15" s="27">
        <v>0</v>
      </c>
    </row>
    <row r="16" spans="1:10" ht="39.6" hidden="1" x14ac:dyDescent="0.3">
      <c r="A16" s="10">
        <v>7</v>
      </c>
      <c r="B16" s="18" t="s">
        <v>19</v>
      </c>
      <c r="C16" s="27">
        <v>0</v>
      </c>
    </row>
    <row r="17" spans="1:5" ht="26.4" hidden="1" x14ac:dyDescent="0.3">
      <c r="A17" s="10">
        <v>5</v>
      </c>
      <c r="B17" s="18" t="s">
        <v>26</v>
      </c>
      <c r="C17" s="27"/>
    </row>
    <row r="18" spans="1:5" ht="52.8" hidden="1" x14ac:dyDescent="0.3">
      <c r="A18" s="10">
        <v>9</v>
      </c>
      <c r="B18" s="18" t="s">
        <v>21</v>
      </c>
      <c r="C18" s="27">
        <v>0</v>
      </c>
    </row>
    <row r="19" spans="1:5" ht="26.4" x14ac:dyDescent="0.3">
      <c r="A19" s="10">
        <v>6</v>
      </c>
      <c r="B19" s="19" t="s">
        <v>14</v>
      </c>
      <c r="C19" s="26">
        <v>5627500</v>
      </c>
    </row>
    <row r="20" spans="1:5" x14ac:dyDescent="0.3">
      <c r="A20" s="10">
        <v>7</v>
      </c>
      <c r="B20" s="19" t="s">
        <v>16</v>
      </c>
      <c r="C20" s="26">
        <v>17334450</v>
      </c>
    </row>
    <row r="21" spans="1:5" ht="27" hidden="1" customHeight="1" x14ac:dyDescent="0.3">
      <c r="A21" s="10">
        <v>11</v>
      </c>
      <c r="B21" s="18" t="s">
        <v>18</v>
      </c>
      <c r="C21" s="27"/>
    </row>
    <row r="22" spans="1:5" ht="66" hidden="1" x14ac:dyDescent="0.3">
      <c r="A22" s="10"/>
      <c r="B22" s="19" t="s">
        <v>15</v>
      </c>
      <c r="C22" s="27"/>
    </row>
    <row r="23" spans="1:5" ht="26.4" x14ac:dyDescent="0.3">
      <c r="A23" s="10">
        <v>8</v>
      </c>
      <c r="B23" s="19" t="s">
        <v>22</v>
      </c>
      <c r="C23" s="26">
        <v>189286.5</v>
      </c>
    </row>
    <row r="24" spans="1:5" ht="26.4" hidden="1" x14ac:dyDescent="0.3">
      <c r="A24" s="10">
        <v>13</v>
      </c>
      <c r="B24" s="19" t="s">
        <v>24</v>
      </c>
      <c r="C24" s="27">
        <v>0</v>
      </c>
    </row>
    <row r="25" spans="1:5" ht="26.4" hidden="1" customHeight="1" x14ac:dyDescent="0.3">
      <c r="A25" s="10">
        <v>9</v>
      </c>
      <c r="B25" s="19" t="s">
        <v>23</v>
      </c>
      <c r="C25" s="27"/>
    </row>
    <row r="26" spans="1:5" ht="26.4" x14ac:dyDescent="0.3">
      <c r="A26" s="10">
        <v>9</v>
      </c>
      <c r="B26" s="19" t="s">
        <v>30</v>
      </c>
      <c r="C26" s="26">
        <v>1644625.64</v>
      </c>
    </row>
    <row r="27" spans="1:5" ht="14.4" hidden="1" customHeight="1" x14ac:dyDescent="0.3">
      <c r="A27" s="10">
        <v>11</v>
      </c>
      <c r="B27" s="19" t="s">
        <v>27</v>
      </c>
      <c r="C27" s="23"/>
    </row>
    <row r="28" spans="1:5" ht="27" customHeight="1" x14ac:dyDescent="0.3">
      <c r="A28" s="10"/>
      <c r="B28" s="16" t="s">
        <v>8</v>
      </c>
      <c r="C28" s="7">
        <f>SUM(C8:C27)</f>
        <v>26056345.18</v>
      </c>
      <c r="D28" s="21">
        <v>23444949.940000001</v>
      </c>
      <c r="E28" s="21">
        <f>C28-D28</f>
        <v>2611395.2399999984</v>
      </c>
    </row>
    <row r="29" spans="1:5" x14ac:dyDescent="0.3">
      <c r="B29" s="3"/>
    </row>
    <row r="33" spans="3:3" x14ac:dyDescent="0.3">
      <c r="C33" s="21"/>
    </row>
  </sheetData>
  <mergeCells count="1">
    <mergeCell ref="A5:C5"/>
  </mergeCells>
  <printOptions horizontalCentered="1"/>
  <pageMargins left="0.70866141732283472" right="0.31496062992125984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zoomScale="80" zoomScaleNormal="80" workbookViewId="0">
      <selection activeCell="C1" sqref="C1:C4"/>
    </sheetView>
  </sheetViews>
  <sheetFormatPr defaultRowHeight="14.4" x14ac:dyDescent="0.3"/>
  <cols>
    <col min="1" max="1" width="9.109375" style="9"/>
    <col min="2" max="2" width="64" customWidth="1"/>
    <col min="3" max="3" width="15.109375" customWidth="1"/>
  </cols>
  <sheetData>
    <row r="1" spans="1:3" s="3" customFormat="1" x14ac:dyDescent="0.3">
      <c r="A1" s="8"/>
      <c r="B1" s="2"/>
      <c r="C1" s="15" t="s">
        <v>4</v>
      </c>
    </row>
    <row r="2" spans="1:3" s="3" customFormat="1" x14ac:dyDescent="0.3">
      <c r="A2" s="8"/>
      <c r="B2" s="2"/>
      <c r="C2" s="15" t="s">
        <v>0</v>
      </c>
    </row>
    <row r="3" spans="1:3" s="3" customFormat="1" x14ac:dyDescent="0.3">
      <c r="A3" s="8"/>
      <c r="B3" s="2"/>
      <c r="C3" s="15" t="s">
        <v>1</v>
      </c>
    </row>
    <row r="4" spans="1:3" s="3" customFormat="1" x14ac:dyDescent="0.3">
      <c r="A4" s="8"/>
      <c r="B4" s="2"/>
      <c r="C4" s="15" t="s">
        <v>3</v>
      </c>
    </row>
    <row r="5" spans="1:3" s="3" customFormat="1" ht="37.5" customHeight="1" x14ac:dyDescent="0.3">
      <c r="A5" s="28" t="s">
        <v>5</v>
      </c>
      <c r="B5" s="28"/>
      <c r="C5" s="28"/>
    </row>
    <row r="6" spans="1:3" x14ac:dyDescent="0.3">
      <c r="B6" s="1"/>
    </row>
    <row r="7" spans="1:3" ht="26.4" x14ac:dyDescent="0.3">
      <c r="A7" s="10" t="s">
        <v>7</v>
      </c>
      <c r="B7" s="4" t="s">
        <v>6</v>
      </c>
      <c r="C7" s="5" t="s">
        <v>2</v>
      </c>
    </row>
    <row r="8" spans="1:3" ht="24" x14ac:dyDescent="0.3">
      <c r="A8" s="10">
        <v>1</v>
      </c>
      <c r="B8" s="13" t="s">
        <v>9</v>
      </c>
      <c r="C8" s="11">
        <f>C10+C11</f>
        <v>150000</v>
      </c>
    </row>
    <row r="9" spans="1:3" x14ac:dyDescent="0.3">
      <c r="A9" s="10"/>
      <c r="B9" s="14" t="s">
        <v>10</v>
      </c>
      <c r="C9" s="12"/>
    </row>
    <row r="10" spans="1:3" ht="24" x14ac:dyDescent="0.3">
      <c r="A10" s="10"/>
      <c r="B10" s="14" t="s">
        <v>12</v>
      </c>
      <c r="C10" s="12">
        <v>100000</v>
      </c>
    </row>
    <row r="11" spans="1:3" ht="24" x14ac:dyDescent="0.3">
      <c r="A11" s="10"/>
      <c r="B11" s="14" t="s">
        <v>11</v>
      </c>
      <c r="C11" s="12">
        <v>50000</v>
      </c>
    </row>
    <row r="12" spans="1:3" x14ac:dyDescent="0.3">
      <c r="A12" s="10"/>
      <c r="B12" s="14"/>
      <c r="C12" s="12"/>
    </row>
    <row r="13" spans="1:3" x14ac:dyDescent="0.3">
      <c r="A13" s="10"/>
      <c r="B13" s="6" t="s">
        <v>8</v>
      </c>
      <c r="C13" s="7">
        <f>SUM(C10:C12)</f>
        <v>150000</v>
      </c>
    </row>
  </sheetData>
  <mergeCells count="1"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GBUH</cp:lastModifiedBy>
  <cp:lastPrinted>2023-04-27T12:16:47Z</cp:lastPrinted>
  <dcterms:created xsi:type="dcterms:W3CDTF">2014-03-12T12:10:43Z</dcterms:created>
  <dcterms:modified xsi:type="dcterms:W3CDTF">2025-04-21T05:04:35Z</dcterms:modified>
</cp:coreProperties>
</file>