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Аварийный после 01.01.2017 г." sheetId="1" r:id="rId1"/>
    <sheet name="Лист3" sheetId="3" r:id="rId2"/>
  </sheets>
  <definedNames>
    <definedName name="_xlnm.Print_Area" localSheetId="0">'Аварийный после 01.01.2017 г.'!$A$6:$F$56</definedName>
  </definedNames>
  <calcPr calcId="145621"/>
</workbook>
</file>

<file path=xl/calcChain.xml><?xml version="1.0" encoding="utf-8"?>
<calcChain xmlns="http://schemas.openxmlformats.org/spreadsheetml/2006/main">
  <c r="F55" i="1" l="1"/>
  <c r="F56" i="1" l="1"/>
  <c r="E56" i="1"/>
</calcChain>
</file>

<file path=xl/sharedStrings.xml><?xml version="1.0" encoding="utf-8"?>
<sst xmlns="http://schemas.openxmlformats.org/spreadsheetml/2006/main" count="202" uniqueCount="81">
  <si>
    <t>№ п/п</t>
  </si>
  <si>
    <t>Адрес объекта</t>
  </si>
  <si>
    <t>Количество жилых помещений (квартир, комнат в общежитиях или коммунальных квартирах)</t>
  </si>
  <si>
    <t>Площадь жилых помещений, кв.м.</t>
  </si>
  <si>
    <t>Населенный пункт</t>
  </si>
  <si>
    <t>Улица, переулок</t>
  </si>
  <si>
    <t>№ дома</t>
  </si>
  <si>
    <t>п. Алябьевский</t>
  </si>
  <si>
    <t>ул. Новоселов</t>
  </si>
  <si>
    <t>ул. Новогодняя</t>
  </si>
  <si>
    <t>ул. 50 лет Октября</t>
  </si>
  <si>
    <t>ул. Молодёжная</t>
  </si>
  <si>
    <t>ул. Первомайская</t>
  </si>
  <si>
    <t>ул. Западная</t>
  </si>
  <si>
    <t>ул. Комсомольская</t>
  </si>
  <si>
    <t>ул. Комарова</t>
  </si>
  <si>
    <t>ул. Гагарина</t>
  </si>
  <si>
    <t>1 а</t>
  </si>
  <si>
    <t>ул. Молодежная</t>
  </si>
  <si>
    <t>ул .Коммунистическая</t>
  </si>
  <si>
    <t>ул. Коммунистическая</t>
  </si>
  <si>
    <t>2а</t>
  </si>
  <si>
    <t>ул. Южная</t>
  </si>
  <si>
    <t>1б</t>
  </si>
  <si>
    <t>2в</t>
  </si>
  <si>
    <t>2б</t>
  </si>
  <si>
    <t>ул. Ленина</t>
  </si>
  <si>
    <t>2А</t>
  </si>
  <si>
    <t>ул. Лесозаготовителей</t>
  </si>
  <si>
    <t>Всего аварийный</t>
  </si>
  <si>
    <t>152 от 07.09.2021</t>
  </si>
  <si>
    <t>173 от 05.10.2021</t>
  </si>
  <si>
    <t>195 от 22.11.2021</t>
  </si>
  <si>
    <t>242 от 27.12.2021</t>
  </si>
  <si>
    <t>65 от 22.03.2022</t>
  </si>
  <si>
    <t>195 от 19.09.2022</t>
  </si>
  <si>
    <t>201 от 28.09.2022</t>
  </si>
  <si>
    <t>62 от 29.03.2023</t>
  </si>
  <si>
    <t>85 от 19.04.2023</t>
  </si>
  <si>
    <t>168 от 17.07.2023</t>
  </si>
  <si>
    <t>36/1 от 05.02.2024</t>
  </si>
  <si>
    <t>ул. Лесная</t>
  </si>
  <si>
    <t>ул. Северная</t>
  </si>
  <si>
    <t>79 от 01.04.2024</t>
  </si>
  <si>
    <t>111 от 27.04.2024</t>
  </si>
  <si>
    <t>128 от 20.05.2024</t>
  </si>
  <si>
    <t>Этап расселения</t>
  </si>
  <si>
    <t>173 от 02.07.2024</t>
  </si>
  <si>
    <t xml:space="preserve">181 от 11.07.2024 </t>
  </si>
  <si>
    <t>Перечень жилых домов, признанных аварийными на территории сельского поселения Алябьевский</t>
  </si>
  <si>
    <t>НПА признания МКД аварийным</t>
  </si>
  <si>
    <t>Срок отселения и НПА соответствующий</t>
  </si>
  <si>
    <t>227/1 от 08.11.2017</t>
  </si>
  <si>
    <t>220 от 07.08.2018</t>
  </si>
  <si>
    <t>44 от 06.04.2020</t>
  </si>
  <si>
    <t>47 от 10.04.2020</t>
  </si>
  <si>
    <t>50 от 15.04.2020</t>
  </si>
  <si>
    <t>93 от 11.06.2020</t>
  </si>
  <si>
    <t>112 от 07.07.2020</t>
  </si>
  <si>
    <t>114 от 08.07.2020</t>
  </si>
  <si>
    <t>155 от 09.07.2020</t>
  </si>
  <si>
    <t>158 от 05.10.2020</t>
  </si>
  <si>
    <t>230 от 07.12.2020</t>
  </si>
  <si>
    <t>30 от 09.03.2021</t>
  </si>
  <si>
    <t>95 от 21.05.2021</t>
  </si>
  <si>
    <t>31.12.2023 № 159 от 05.10.2020</t>
  </si>
  <si>
    <t>II кв. 2024 № 96/1 от 24.05.2021</t>
  </si>
  <si>
    <t>III кв. 2025 № 196 от 22.11.2021</t>
  </si>
  <si>
    <t>III кв. 2026 № 243 от 27.12.2021</t>
  </si>
  <si>
    <t>31.12.2018 № 81 от 06.04.2018</t>
  </si>
  <si>
    <t>31.12.2024 № 220/1 от 07.08.2018</t>
  </si>
  <si>
    <t>IV кв. 2030 № 227 от 26.10.2022</t>
  </si>
  <si>
    <t>IV кв. 2030 № 63 от 29.03.2023</t>
  </si>
  <si>
    <t>IV кв. 2031 № 86 от 19.04.2023</t>
  </si>
  <si>
    <t>IV кв. 2028 № 196 от 18.09.2023</t>
  </si>
  <si>
    <t>IV кв. 2032 № 41 от 12.02.2024</t>
  </si>
  <si>
    <t>IV кв. 2032 № 80 от 01.04.2024</t>
  </si>
  <si>
    <t>IV кв. 2032 № 112 от 27.04.2024</t>
  </si>
  <si>
    <t>IV кв. 2032 № 129 от 20.05.2024</t>
  </si>
  <si>
    <t>IV кв. 2032 № 174 от 02.07.2024</t>
  </si>
  <si>
    <t>IV кв. 2032 № 182 от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</si>
</sst>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9" fillId="0" borderId="0" xfId="0" applyFont="1" applyBorder="1" applyAlignment="1">
      <alignment horizontal="center" vertical="top" wrapText="1"/>
    </xf>
    <xf numFmtId="0" fontId="0" fillId="2" borderId="15" xfId="0" applyFill="1" applyBorder="1"/>
    <xf numFmtId="0" fontId="0" fillId="2" borderId="16" xfId="0" applyFill="1" applyBorder="1"/>
    <xf numFmtId="0" fontId="8" fillId="2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0" fillId="0" borderId="16" xfId="0" applyBorder="1"/>
    <xf numFmtId="0" fontId="8" fillId="0" borderId="17" xfId="0" applyFont="1" applyFill="1" applyBorder="1" applyAlignment="1">
      <alignment horizontal="left" vertical="center" wrapText="1"/>
    </xf>
    <xf numFmtId="0" fontId="0" fillId="0" borderId="18" xfId="0" applyBorder="1"/>
    <xf numFmtId="0" fontId="0" fillId="2" borderId="22" xfId="0" applyFill="1" applyBorder="1"/>
    <xf numFmtId="0" fontId="0" fillId="2" borderId="23" xfId="0" applyFill="1" applyBorder="1"/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0" fillId="2" borderId="1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topLeftCell="A37" workbookViewId="0">
      <selection activeCell="R49" sqref="R49"/>
    </sheetView>
  </sheetViews>
  <sheetFormatPr defaultRowHeight="15" x14ac:dyDescent="0.25"/>
  <cols>
    <col min="2" max="2" width="29.28515625" customWidth="1"/>
    <col min="3" max="3" width="29.42578125" customWidth="1"/>
    <col min="4" max="4" width="8.85546875" customWidth="1"/>
    <col min="5" max="5" width="19.7109375" customWidth="1"/>
    <col min="6" max="6" width="13.28515625" customWidth="1"/>
    <col min="7" max="8" width="23.140625" customWidth="1"/>
    <col min="9" max="9" width="22" customWidth="1"/>
  </cols>
  <sheetData>
    <row r="1" spans="1:12" x14ac:dyDescent="0.25">
      <c r="F1" s="1"/>
      <c r="L1" s="1"/>
    </row>
    <row r="2" spans="1:12" x14ac:dyDescent="0.25">
      <c r="F2" s="1"/>
      <c r="L2" s="1"/>
    </row>
    <row r="3" spans="1:12" x14ac:dyDescent="0.25">
      <c r="F3" s="1"/>
      <c r="L3" s="1"/>
    </row>
    <row r="4" spans="1:12" x14ac:dyDescent="0.25">
      <c r="F4" s="1"/>
      <c r="L4" s="1"/>
    </row>
    <row r="5" spans="1:12" x14ac:dyDescent="0.25">
      <c r="F5" s="1"/>
      <c r="L5" s="1"/>
    </row>
    <row r="6" spans="1:12" ht="38.25" customHeight="1" thickBot="1" x14ac:dyDescent="0.3">
      <c r="A6" s="44" t="s">
        <v>49</v>
      </c>
      <c r="B6" s="44"/>
      <c r="C6" s="44"/>
      <c r="D6" s="44"/>
      <c r="E6" s="44"/>
      <c r="F6" s="44"/>
      <c r="G6" s="44"/>
      <c r="H6" s="44"/>
      <c r="I6" s="44"/>
      <c r="L6" s="1"/>
    </row>
    <row r="7" spans="1:12" ht="64.5" customHeight="1" thickBot="1" x14ac:dyDescent="0.3">
      <c r="A7" s="24" t="s">
        <v>0</v>
      </c>
      <c r="B7" s="26" t="s">
        <v>1</v>
      </c>
      <c r="C7" s="27"/>
      <c r="D7" s="28"/>
      <c r="E7" s="24" t="s">
        <v>2</v>
      </c>
      <c r="F7" s="29" t="s">
        <v>3</v>
      </c>
      <c r="G7" s="54" t="s">
        <v>50</v>
      </c>
      <c r="H7" s="61" t="s">
        <v>51</v>
      </c>
      <c r="I7" s="55" t="s">
        <v>46</v>
      </c>
    </row>
    <row r="8" spans="1:12" ht="15.75" thickBot="1" x14ac:dyDescent="0.3">
      <c r="A8" s="25"/>
      <c r="B8" s="2" t="s">
        <v>4</v>
      </c>
      <c r="C8" s="2" t="s">
        <v>5</v>
      </c>
      <c r="D8" s="2" t="s">
        <v>6</v>
      </c>
      <c r="E8" s="25"/>
      <c r="F8" s="30"/>
      <c r="G8" s="56"/>
      <c r="H8" s="62"/>
      <c r="I8" s="57"/>
    </row>
    <row r="9" spans="1:12" ht="15.75" thickBot="1" x14ac:dyDescent="0.3">
      <c r="A9" s="3">
        <v>1</v>
      </c>
      <c r="B9" s="2">
        <v>2</v>
      </c>
      <c r="C9" s="2">
        <v>3</v>
      </c>
      <c r="D9" s="4">
        <v>4</v>
      </c>
      <c r="E9" s="5">
        <v>5</v>
      </c>
      <c r="F9" s="18">
        <v>6</v>
      </c>
      <c r="G9" s="58">
        <v>7</v>
      </c>
      <c r="H9" s="59">
        <v>8</v>
      </c>
      <c r="I9" s="60">
        <v>9</v>
      </c>
    </row>
    <row r="10" spans="1:12" ht="31.5" customHeight="1" thickBot="1" x14ac:dyDescent="0.3">
      <c r="A10" s="23">
        <v>1</v>
      </c>
      <c r="B10" s="33" t="s">
        <v>7</v>
      </c>
      <c r="C10" s="34" t="s">
        <v>12</v>
      </c>
      <c r="D10" s="35">
        <v>21</v>
      </c>
      <c r="E10" s="36">
        <v>1</v>
      </c>
      <c r="F10" s="37">
        <v>38.1</v>
      </c>
      <c r="G10" s="52" t="s">
        <v>52</v>
      </c>
      <c r="H10" s="64" t="s">
        <v>69</v>
      </c>
      <c r="I10" s="53">
        <v>2025</v>
      </c>
    </row>
    <row r="11" spans="1:12" ht="33" customHeight="1" thickBot="1" x14ac:dyDescent="0.3">
      <c r="A11" s="23">
        <v>2</v>
      </c>
      <c r="B11" s="38" t="s">
        <v>7</v>
      </c>
      <c r="C11" s="34" t="s">
        <v>11</v>
      </c>
      <c r="D11" s="35">
        <v>14</v>
      </c>
      <c r="E11" s="36">
        <v>1</v>
      </c>
      <c r="F11" s="37">
        <v>64.400000000000006</v>
      </c>
      <c r="G11" s="45" t="s">
        <v>53</v>
      </c>
      <c r="H11" s="63" t="s">
        <v>70</v>
      </c>
      <c r="I11" s="46">
        <v>2025</v>
      </c>
    </row>
    <row r="12" spans="1:12" ht="32.25" customHeight="1" thickBot="1" x14ac:dyDescent="0.3">
      <c r="A12" s="23">
        <v>3</v>
      </c>
      <c r="B12" s="38" t="s">
        <v>7</v>
      </c>
      <c r="C12" s="39" t="s">
        <v>13</v>
      </c>
      <c r="D12" s="36">
        <v>7</v>
      </c>
      <c r="E12" s="36">
        <v>2</v>
      </c>
      <c r="F12" s="37">
        <v>100.2</v>
      </c>
      <c r="G12" s="45" t="s">
        <v>54</v>
      </c>
      <c r="H12" s="63" t="s">
        <v>65</v>
      </c>
      <c r="I12" s="46">
        <v>2025</v>
      </c>
    </row>
    <row r="13" spans="1:12" ht="30.75" customHeight="1" thickBot="1" x14ac:dyDescent="0.3">
      <c r="A13" s="23">
        <v>4</v>
      </c>
      <c r="B13" s="38" t="s">
        <v>7</v>
      </c>
      <c r="C13" s="39" t="s">
        <v>14</v>
      </c>
      <c r="D13" s="36">
        <v>4</v>
      </c>
      <c r="E13" s="36">
        <v>2</v>
      </c>
      <c r="F13" s="37">
        <v>55.6</v>
      </c>
      <c r="G13" s="45" t="s">
        <v>55</v>
      </c>
      <c r="H13" s="63" t="s">
        <v>65</v>
      </c>
      <c r="I13" s="46">
        <v>2025</v>
      </c>
    </row>
    <row r="14" spans="1:12" ht="30.75" customHeight="1" thickBot="1" x14ac:dyDescent="0.3">
      <c r="A14" s="23">
        <v>5</v>
      </c>
      <c r="B14" s="38" t="s">
        <v>7</v>
      </c>
      <c r="C14" s="39" t="s">
        <v>14</v>
      </c>
      <c r="D14" s="36">
        <v>2</v>
      </c>
      <c r="E14" s="36">
        <v>1</v>
      </c>
      <c r="F14" s="37">
        <v>65.7</v>
      </c>
      <c r="G14" s="45" t="s">
        <v>56</v>
      </c>
      <c r="H14" s="63" t="s">
        <v>65</v>
      </c>
      <c r="I14" s="46">
        <v>2025</v>
      </c>
    </row>
    <row r="15" spans="1:12" ht="30.75" customHeight="1" thickBot="1" x14ac:dyDescent="0.3">
      <c r="A15" s="23">
        <v>6</v>
      </c>
      <c r="B15" s="38" t="s">
        <v>7</v>
      </c>
      <c r="C15" s="39" t="s">
        <v>15</v>
      </c>
      <c r="D15" s="36">
        <v>11</v>
      </c>
      <c r="E15" s="36">
        <v>1</v>
      </c>
      <c r="F15" s="37">
        <v>36.200000000000003</v>
      </c>
      <c r="G15" s="45" t="s">
        <v>57</v>
      </c>
      <c r="H15" s="63" t="s">
        <v>65</v>
      </c>
      <c r="I15" s="46">
        <v>2025</v>
      </c>
    </row>
    <row r="16" spans="1:12" ht="32.25" customHeight="1" thickBot="1" x14ac:dyDescent="0.3">
      <c r="A16" s="23">
        <v>7</v>
      </c>
      <c r="B16" s="38" t="s">
        <v>7</v>
      </c>
      <c r="C16" s="39" t="s">
        <v>16</v>
      </c>
      <c r="D16" s="36" t="s">
        <v>17</v>
      </c>
      <c r="E16" s="36">
        <v>2</v>
      </c>
      <c r="F16" s="37">
        <v>135.9</v>
      </c>
      <c r="G16" s="45" t="s">
        <v>58</v>
      </c>
      <c r="H16" s="63" t="s">
        <v>65</v>
      </c>
      <c r="I16" s="46">
        <v>2025</v>
      </c>
    </row>
    <row r="17" spans="1:13" ht="30.75" customHeight="1" thickBot="1" x14ac:dyDescent="0.3">
      <c r="A17" s="23">
        <v>8</v>
      </c>
      <c r="B17" s="38" t="s">
        <v>7</v>
      </c>
      <c r="C17" s="39" t="s">
        <v>13</v>
      </c>
      <c r="D17" s="36">
        <v>4</v>
      </c>
      <c r="E17" s="36">
        <v>1</v>
      </c>
      <c r="F17" s="37">
        <v>19.600000000000001</v>
      </c>
      <c r="G17" s="45" t="s">
        <v>59</v>
      </c>
      <c r="H17" s="63" t="s">
        <v>65</v>
      </c>
      <c r="I17" s="46">
        <v>2026</v>
      </c>
    </row>
    <row r="18" spans="1:13" ht="32.25" customHeight="1" thickBot="1" x14ac:dyDescent="0.3">
      <c r="A18" s="23">
        <v>9</v>
      </c>
      <c r="B18" s="38" t="s">
        <v>7</v>
      </c>
      <c r="C18" s="39" t="s">
        <v>8</v>
      </c>
      <c r="D18" s="36">
        <v>43</v>
      </c>
      <c r="E18" s="36">
        <v>2</v>
      </c>
      <c r="F18" s="37">
        <v>117.7</v>
      </c>
      <c r="G18" s="45" t="s">
        <v>60</v>
      </c>
      <c r="H18" s="63" t="s">
        <v>65</v>
      </c>
      <c r="I18" s="46">
        <v>2026</v>
      </c>
    </row>
    <row r="19" spans="1:13" ht="32.25" customHeight="1" thickBot="1" x14ac:dyDescent="0.3">
      <c r="A19" s="23">
        <v>10</v>
      </c>
      <c r="B19" s="38" t="s">
        <v>7</v>
      </c>
      <c r="C19" s="39" t="s">
        <v>18</v>
      </c>
      <c r="D19" s="36">
        <v>9</v>
      </c>
      <c r="E19" s="36">
        <v>2</v>
      </c>
      <c r="F19" s="37">
        <v>96.6</v>
      </c>
      <c r="G19" s="45" t="s">
        <v>61</v>
      </c>
      <c r="H19" s="63" t="s">
        <v>65</v>
      </c>
      <c r="I19" s="46">
        <v>2026</v>
      </c>
    </row>
    <row r="20" spans="1:13" ht="31.5" customHeight="1" thickBot="1" x14ac:dyDescent="0.3">
      <c r="A20" s="23">
        <v>11</v>
      </c>
      <c r="B20" s="38" t="s">
        <v>7</v>
      </c>
      <c r="C20" s="39" t="s">
        <v>14</v>
      </c>
      <c r="D20" s="36">
        <v>12</v>
      </c>
      <c r="E20" s="36">
        <v>2</v>
      </c>
      <c r="F20" s="37">
        <v>104.4</v>
      </c>
      <c r="G20" s="45" t="s">
        <v>61</v>
      </c>
      <c r="H20" s="63" t="s">
        <v>65</v>
      </c>
      <c r="I20" s="46">
        <v>2025</v>
      </c>
    </row>
    <row r="21" spans="1:13" ht="31.5" customHeight="1" thickBot="1" x14ac:dyDescent="0.3">
      <c r="A21" s="23">
        <v>12</v>
      </c>
      <c r="B21" s="38" t="s">
        <v>7</v>
      </c>
      <c r="C21" s="39" t="s">
        <v>18</v>
      </c>
      <c r="D21" s="36">
        <v>15</v>
      </c>
      <c r="E21" s="36">
        <v>2</v>
      </c>
      <c r="F21" s="37">
        <v>107.2</v>
      </c>
      <c r="G21" s="45" t="s">
        <v>61</v>
      </c>
      <c r="H21" s="63" t="s">
        <v>65</v>
      </c>
      <c r="I21" s="46">
        <v>2025</v>
      </c>
    </row>
    <row r="22" spans="1:13" ht="30.75" customHeight="1" thickBot="1" x14ac:dyDescent="0.3">
      <c r="A22" s="23">
        <v>13</v>
      </c>
      <c r="B22" s="38" t="s">
        <v>7</v>
      </c>
      <c r="C22" s="39" t="s">
        <v>9</v>
      </c>
      <c r="D22" s="36">
        <v>3</v>
      </c>
      <c r="E22" s="36">
        <v>2</v>
      </c>
      <c r="F22" s="37">
        <v>108.4</v>
      </c>
      <c r="G22" s="45" t="s">
        <v>62</v>
      </c>
      <c r="H22" s="63" t="s">
        <v>66</v>
      </c>
      <c r="I22" s="46">
        <v>2025</v>
      </c>
    </row>
    <row r="23" spans="1:13" ht="30.75" customHeight="1" thickBot="1" x14ac:dyDescent="0.3">
      <c r="A23" s="23">
        <v>14</v>
      </c>
      <c r="B23" s="38" t="s">
        <v>7</v>
      </c>
      <c r="C23" s="39" t="s">
        <v>19</v>
      </c>
      <c r="D23" s="36">
        <v>17</v>
      </c>
      <c r="E23" s="36">
        <v>2</v>
      </c>
      <c r="F23" s="37">
        <v>127.8</v>
      </c>
      <c r="G23" s="45" t="s">
        <v>62</v>
      </c>
      <c r="H23" s="63" t="s">
        <v>66</v>
      </c>
      <c r="I23" s="46">
        <v>2025</v>
      </c>
    </row>
    <row r="24" spans="1:13" ht="30" customHeight="1" thickBot="1" x14ac:dyDescent="0.3">
      <c r="A24" s="23">
        <v>15</v>
      </c>
      <c r="B24" s="38" t="s">
        <v>7</v>
      </c>
      <c r="C24" s="39" t="s">
        <v>8</v>
      </c>
      <c r="D24" s="36">
        <v>32</v>
      </c>
      <c r="E24" s="36">
        <v>2</v>
      </c>
      <c r="F24" s="37">
        <v>101.8</v>
      </c>
      <c r="G24" s="45" t="s">
        <v>63</v>
      </c>
      <c r="H24" s="63" t="s">
        <v>66</v>
      </c>
      <c r="I24" s="46">
        <v>2025</v>
      </c>
    </row>
    <row r="25" spans="1:13" ht="31.5" customHeight="1" thickBot="1" x14ac:dyDescent="0.3">
      <c r="A25" s="23">
        <v>16</v>
      </c>
      <c r="B25" s="38" t="s">
        <v>7</v>
      </c>
      <c r="C25" s="39" t="s">
        <v>20</v>
      </c>
      <c r="D25" s="36" t="s">
        <v>21</v>
      </c>
      <c r="E25" s="36">
        <v>2</v>
      </c>
      <c r="F25" s="37">
        <v>132.69999999999999</v>
      </c>
      <c r="G25" s="45" t="s">
        <v>64</v>
      </c>
      <c r="H25" s="63" t="s">
        <v>66</v>
      </c>
      <c r="I25" s="46">
        <v>2026</v>
      </c>
      <c r="J25" s="43"/>
      <c r="K25" s="43"/>
      <c r="L25" s="43"/>
      <c r="M25" s="43"/>
    </row>
    <row r="26" spans="1:13" ht="30.75" customHeight="1" thickBot="1" x14ac:dyDescent="0.3">
      <c r="A26" s="23">
        <v>17</v>
      </c>
      <c r="B26" s="38" t="s">
        <v>7</v>
      </c>
      <c r="C26" s="39" t="s">
        <v>16</v>
      </c>
      <c r="D26" s="36">
        <v>2</v>
      </c>
      <c r="E26" s="36">
        <v>2</v>
      </c>
      <c r="F26" s="37">
        <v>140.30000000000001</v>
      </c>
      <c r="G26" s="45" t="s">
        <v>64</v>
      </c>
      <c r="H26" s="63" t="s">
        <v>66</v>
      </c>
      <c r="I26" s="46">
        <v>2026</v>
      </c>
    </row>
    <row r="27" spans="1:13" ht="32.25" customHeight="1" thickBot="1" x14ac:dyDescent="0.3">
      <c r="A27" s="23">
        <v>18</v>
      </c>
      <c r="B27" s="38" t="s">
        <v>7</v>
      </c>
      <c r="C27" s="39" t="s">
        <v>18</v>
      </c>
      <c r="D27" s="36">
        <v>23</v>
      </c>
      <c r="E27" s="36">
        <v>3</v>
      </c>
      <c r="F27" s="37">
        <v>125.8</v>
      </c>
      <c r="G27" s="45" t="s">
        <v>64</v>
      </c>
      <c r="H27" s="63" t="s">
        <v>66</v>
      </c>
      <c r="I27" s="46">
        <v>2025</v>
      </c>
    </row>
    <row r="28" spans="1:13" ht="30.75" customHeight="1" thickBot="1" x14ac:dyDescent="0.3">
      <c r="A28" s="23">
        <v>19</v>
      </c>
      <c r="B28" s="38" t="s">
        <v>7</v>
      </c>
      <c r="C28" s="39" t="s">
        <v>9</v>
      </c>
      <c r="D28" s="36">
        <v>11</v>
      </c>
      <c r="E28" s="36">
        <v>2</v>
      </c>
      <c r="F28" s="37">
        <v>75.7</v>
      </c>
      <c r="G28" s="45" t="s">
        <v>30</v>
      </c>
      <c r="H28" s="63" t="s">
        <v>67</v>
      </c>
      <c r="I28" s="46">
        <v>2025</v>
      </c>
    </row>
    <row r="29" spans="1:13" ht="33.75" customHeight="1" thickBot="1" x14ac:dyDescent="0.3">
      <c r="A29" s="23">
        <v>20</v>
      </c>
      <c r="B29" s="38" t="s">
        <v>7</v>
      </c>
      <c r="C29" s="34" t="s">
        <v>9</v>
      </c>
      <c r="D29" s="35">
        <v>7</v>
      </c>
      <c r="E29" s="36">
        <v>1</v>
      </c>
      <c r="F29" s="37">
        <v>37.799999999999997</v>
      </c>
      <c r="G29" s="45" t="s">
        <v>30</v>
      </c>
      <c r="H29" s="63" t="s">
        <v>67</v>
      </c>
      <c r="I29" s="46">
        <v>2025</v>
      </c>
    </row>
    <row r="30" spans="1:13" ht="30" customHeight="1" thickBot="1" x14ac:dyDescent="0.3">
      <c r="A30" s="23">
        <v>21</v>
      </c>
      <c r="B30" s="38" t="s">
        <v>7</v>
      </c>
      <c r="C30" s="39" t="s">
        <v>12</v>
      </c>
      <c r="D30" s="36">
        <v>11</v>
      </c>
      <c r="E30" s="36">
        <v>2</v>
      </c>
      <c r="F30" s="37">
        <v>79.7</v>
      </c>
      <c r="G30" s="45" t="s">
        <v>31</v>
      </c>
      <c r="H30" s="63" t="s">
        <v>67</v>
      </c>
      <c r="I30" s="46">
        <v>2026</v>
      </c>
    </row>
    <row r="31" spans="1:13" ht="30.75" customHeight="1" thickBot="1" x14ac:dyDescent="0.3">
      <c r="A31" s="23">
        <v>22</v>
      </c>
      <c r="B31" s="38" t="s">
        <v>7</v>
      </c>
      <c r="C31" s="39" t="s">
        <v>8</v>
      </c>
      <c r="D31" s="36">
        <v>22</v>
      </c>
      <c r="E31" s="36">
        <v>2</v>
      </c>
      <c r="F31" s="37">
        <v>137.1</v>
      </c>
      <c r="G31" s="45" t="s">
        <v>31</v>
      </c>
      <c r="H31" s="63" t="s">
        <v>67</v>
      </c>
      <c r="I31" s="46">
        <v>2026</v>
      </c>
    </row>
    <row r="32" spans="1:13" ht="30.75" customHeight="1" thickBot="1" x14ac:dyDescent="0.3">
      <c r="A32" s="23">
        <v>23</v>
      </c>
      <c r="B32" s="38" t="s">
        <v>7</v>
      </c>
      <c r="C32" s="39" t="s">
        <v>22</v>
      </c>
      <c r="D32" s="36">
        <v>3</v>
      </c>
      <c r="E32" s="36">
        <v>2</v>
      </c>
      <c r="F32" s="37">
        <v>122.8</v>
      </c>
      <c r="G32" s="45" t="s">
        <v>31</v>
      </c>
      <c r="H32" s="63" t="s">
        <v>67</v>
      </c>
      <c r="I32" s="46">
        <v>2027</v>
      </c>
    </row>
    <row r="33" spans="1:9" ht="30.75" customHeight="1" thickBot="1" x14ac:dyDescent="0.3">
      <c r="A33" s="23">
        <v>24</v>
      </c>
      <c r="B33" s="38" t="s">
        <v>7</v>
      </c>
      <c r="C33" s="39" t="s">
        <v>18</v>
      </c>
      <c r="D33" s="36">
        <v>25</v>
      </c>
      <c r="E33" s="36">
        <v>1</v>
      </c>
      <c r="F33" s="37">
        <v>38</v>
      </c>
      <c r="G33" s="45" t="s">
        <v>32</v>
      </c>
      <c r="H33" s="63" t="s">
        <v>67</v>
      </c>
      <c r="I33" s="46">
        <v>2027</v>
      </c>
    </row>
    <row r="34" spans="1:9" ht="30" customHeight="1" thickBot="1" x14ac:dyDescent="0.3">
      <c r="A34" s="23">
        <v>25</v>
      </c>
      <c r="B34" s="38" t="s">
        <v>7</v>
      </c>
      <c r="C34" s="39" t="s">
        <v>22</v>
      </c>
      <c r="D34" s="36">
        <v>22</v>
      </c>
      <c r="E34" s="36">
        <v>2</v>
      </c>
      <c r="F34" s="37">
        <v>150.30000000000001</v>
      </c>
      <c r="G34" s="45" t="s">
        <v>32</v>
      </c>
      <c r="H34" s="63" t="s">
        <v>67</v>
      </c>
      <c r="I34" s="46">
        <v>2027</v>
      </c>
    </row>
    <row r="35" spans="1:9" ht="32.25" customHeight="1" thickBot="1" x14ac:dyDescent="0.3">
      <c r="A35" s="23">
        <v>26</v>
      </c>
      <c r="B35" s="38" t="s">
        <v>7</v>
      </c>
      <c r="C35" s="39" t="s">
        <v>8</v>
      </c>
      <c r="D35" s="36">
        <v>41</v>
      </c>
      <c r="E35" s="36">
        <v>2</v>
      </c>
      <c r="F35" s="37">
        <v>76.599999999999994</v>
      </c>
      <c r="G35" s="45" t="s">
        <v>32</v>
      </c>
      <c r="H35" s="63" t="s">
        <v>67</v>
      </c>
      <c r="I35" s="46">
        <v>2027</v>
      </c>
    </row>
    <row r="36" spans="1:9" ht="29.25" customHeight="1" thickBot="1" x14ac:dyDescent="0.3">
      <c r="A36" s="23">
        <v>27</v>
      </c>
      <c r="B36" s="38" t="s">
        <v>7</v>
      </c>
      <c r="C36" s="39" t="s">
        <v>13</v>
      </c>
      <c r="D36" s="36">
        <v>11</v>
      </c>
      <c r="E36" s="36">
        <v>2</v>
      </c>
      <c r="F36" s="37">
        <v>75.3</v>
      </c>
      <c r="G36" s="45" t="s">
        <v>32</v>
      </c>
      <c r="H36" s="63" t="s">
        <v>67</v>
      </c>
      <c r="I36" s="46">
        <v>2028</v>
      </c>
    </row>
    <row r="37" spans="1:9" ht="32.25" customHeight="1" thickBot="1" x14ac:dyDescent="0.3">
      <c r="A37" s="23">
        <v>28</v>
      </c>
      <c r="B37" s="38" t="s">
        <v>7</v>
      </c>
      <c r="C37" s="39" t="s">
        <v>8</v>
      </c>
      <c r="D37" s="36">
        <v>34</v>
      </c>
      <c r="E37" s="36">
        <v>2</v>
      </c>
      <c r="F37" s="37">
        <v>54.2</v>
      </c>
      <c r="G37" s="45" t="s">
        <v>32</v>
      </c>
      <c r="H37" s="63" t="s">
        <v>67</v>
      </c>
      <c r="I37" s="46">
        <v>2028</v>
      </c>
    </row>
    <row r="38" spans="1:9" ht="31.5" customHeight="1" thickBot="1" x14ac:dyDescent="0.3">
      <c r="A38" s="23">
        <v>29</v>
      </c>
      <c r="B38" s="38" t="s">
        <v>7</v>
      </c>
      <c r="C38" s="39" t="s">
        <v>16</v>
      </c>
      <c r="D38" s="36" t="s">
        <v>23</v>
      </c>
      <c r="E38" s="36">
        <v>2</v>
      </c>
      <c r="F38" s="40">
        <v>149.9</v>
      </c>
      <c r="G38" s="47" t="s">
        <v>33</v>
      </c>
      <c r="H38" s="41" t="s">
        <v>68</v>
      </c>
      <c r="I38" s="46">
        <v>2030</v>
      </c>
    </row>
    <row r="39" spans="1:9" ht="33.75" customHeight="1" thickBot="1" x14ac:dyDescent="0.3">
      <c r="A39" s="23">
        <v>30</v>
      </c>
      <c r="B39" s="38" t="s">
        <v>7</v>
      </c>
      <c r="C39" s="39" t="s">
        <v>16</v>
      </c>
      <c r="D39" s="36" t="s">
        <v>24</v>
      </c>
      <c r="E39" s="36">
        <v>2</v>
      </c>
      <c r="F39" s="42">
        <v>146.80000000000001</v>
      </c>
      <c r="G39" s="47" t="s">
        <v>33</v>
      </c>
      <c r="H39" s="41" t="s">
        <v>68</v>
      </c>
      <c r="I39" s="46">
        <v>2030</v>
      </c>
    </row>
    <row r="40" spans="1:9" ht="31.5" customHeight="1" thickBot="1" x14ac:dyDescent="0.3">
      <c r="A40" s="23">
        <v>31</v>
      </c>
      <c r="B40" s="38" t="s">
        <v>7</v>
      </c>
      <c r="C40" s="39" t="s">
        <v>16</v>
      </c>
      <c r="D40" s="36" t="s">
        <v>25</v>
      </c>
      <c r="E40" s="36">
        <v>2</v>
      </c>
      <c r="F40" s="37">
        <v>150.9</v>
      </c>
      <c r="G40" s="47" t="s">
        <v>33</v>
      </c>
      <c r="H40" s="41" t="s">
        <v>68</v>
      </c>
      <c r="I40" s="46">
        <v>2030</v>
      </c>
    </row>
    <row r="41" spans="1:9" ht="30.75" customHeight="1" thickBot="1" x14ac:dyDescent="0.3">
      <c r="A41" s="23">
        <v>32</v>
      </c>
      <c r="B41" s="38" t="s">
        <v>7</v>
      </c>
      <c r="C41" s="39" t="s">
        <v>12</v>
      </c>
      <c r="D41" s="36">
        <v>14</v>
      </c>
      <c r="E41" s="36">
        <v>2</v>
      </c>
      <c r="F41" s="37">
        <v>129.6</v>
      </c>
      <c r="G41" s="47" t="s">
        <v>33</v>
      </c>
      <c r="H41" s="41" t="s">
        <v>68</v>
      </c>
      <c r="I41" s="46">
        <v>2030</v>
      </c>
    </row>
    <row r="42" spans="1:9" ht="31.5" customHeight="1" thickBot="1" x14ac:dyDescent="0.3">
      <c r="A42" s="23">
        <v>33</v>
      </c>
      <c r="B42" s="10" t="s">
        <v>7</v>
      </c>
      <c r="C42" s="7" t="s">
        <v>26</v>
      </c>
      <c r="D42" s="6">
        <v>6</v>
      </c>
      <c r="E42" s="6">
        <v>2</v>
      </c>
      <c r="F42" s="19">
        <v>124.9</v>
      </c>
      <c r="G42" s="48" t="s">
        <v>34</v>
      </c>
      <c r="H42" s="22" t="s">
        <v>71</v>
      </c>
      <c r="I42" s="49"/>
    </row>
    <row r="43" spans="1:9" ht="31.5" customHeight="1" thickBot="1" x14ac:dyDescent="0.3">
      <c r="A43" s="23">
        <v>34</v>
      </c>
      <c r="B43" s="10" t="s">
        <v>7</v>
      </c>
      <c r="C43" s="7" t="s">
        <v>16</v>
      </c>
      <c r="D43" s="6" t="s">
        <v>27</v>
      </c>
      <c r="E43" s="6">
        <v>2</v>
      </c>
      <c r="F43" s="19">
        <v>141.4</v>
      </c>
      <c r="G43" s="48" t="s">
        <v>34</v>
      </c>
      <c r="H43" s="22" t="s">
        <v>71</v>
      </c>
      <c r="I43" s="49"/>
    </row>
    <row r="44" spans="1:9" ht="31.5" customHeight="1" thickBot="1" x14ac:dyDescent="0.3">
      <c r="A44" s="23">
        <v>35</v>
      </c>
      <c r="B44" s="10" t="s">
        <v>7</v>
      </c>
      <c r="C44" s="7" t="s">
        <v>28</v>
      </c>
      <c r="D44" s="6">
        <v>18</v>
      </c>
      <c r="E44" s="6">
        <v>2</v>
      </c>
      <c r="F44" s="19">
        <v>125.9</v>
      </c>
      <c r="G44" s="48" t="s">
        <v>35</v>
      </c>
      <c r="H44" s="22" t="s">
        <v>71</v>
      </c>
      <c r="I44" s="49"/>
    </row>
    <row r="45" spans="1:9" ht="32.25" customHeight="1" thickBot="1" x14ac:dyDescent="0.3">
      <c r="A45" s="23">
        <v>36</v>
      </c>
      <c r="B45" s="10" t="s">
        <v>7</v>
      </c>
      <c r="C45" s="7" t="s">
        <v>10</v>
      </c>
      <c r="D45" s="6">
        <v>8</v>
      </c>
      <c r="E45" s="6">
        <v>4</v>
      </c>
      <c r="F45" s="19">
        <v>180.8</v>
      </c>
      <c r="G45" s="48" t="s">
        <v>36</v>
      </c>
      <c r="H45" s="22" t="s">
        <v>71</v>
      </c>
      <c r="I45" s="49"/>
    </row>
    <row r="46" spans="1:9" ht="31.5" customHeight="1" thickBot="1" x14ac:dyDescent="0.3">
      <c r="A46" s="23">
        <v>37</v>
      </c>
      <c r="B46" s="10" t="s">
        <v>7</v>
      </c>
      <c r="C46" s="7" t="s">
        <v>28</v>
      </c>
      <c r="D46" s="6">
        <v>7</v>
      </c>
      <c r="E46" s="6">
        <v>2</v>
      </c>
      <c r="F46" s="19">
        <v>96.5</v>
      </c>
      <c r="G46" s="48" t="s">
        <v>36</v>
      </c>
      <c r="H46" s="22" t="s">
        <v>71</v>
      </c>
      <c r="I46" s="49"/>
    </row>
    <row r="47" spans="1:9" ht="28.5" customHeight="1" thickBot="1" x14ac:dyDescent="0.3">
      <c r="A47" s="23">
        <v>38</v>
      </c>
      <c r="B47" s="10" t="s">
        <v>7</v>
      </c>
      <c r="C47" s="7" t="s">
        <v>18</v>
      </c>
      <c r="D47" s="6">
        <v>1</v>
      </c>
      <c r="E47" s="6">
        <v>2</v>
      </c>
      <c r="F47" s="19">
        <v>184.7</v>
      </c>
      <c r="G47" s="48" t="s">
        <v>37</v>
      </c>
      <c r="H47" s="22" t="s">
        <v>72</v>
      </c>
      <c r="I47" s="49"/>
    </row>
    <row r="48" spans="1:9" ht="32.25" customHeight="1" thickBot="1" x14ac:dyDescent="0.3">
      <c r="A48" s="23">
        <v>39</v>
      </c>
      <c r="B48" s="10" t="s">
        <v>7</v>
      </c>
      <c r="C48" s="7" t="s">
        <v>14</v>
      </c>
      <c r="D48" s="6">
        <v>1</v>
      </c>
      <c r="E48" s="6">
        <v>2</v>
      </c>
      <c r="F48" s="19">
        <v>114.8</v>
      </c>
      <c r="G48" s="48" t="s">
        <v>38</v>
      </c>
      <c r="H48" s="22" t="s">
        <v>73</v>
      </c>
      <c r="I48" s="49"/>
    </row>
    <row r="49" spans="1:9" ht="30.75" customHeight="1" thickBot="1" x14ac:dyDescent="0.3">
      <c r="A49" s="23">
        <v>40</v>
      </c>
      <c r="B49" s="10" t="s">
        <v>7</v>
      </c>
      <c r="C49" s="7" t="s">
        <v>8</v>
      </c>
      <c r="D49" s="6">
        <v>28</v>
      </c>
      <c r="E49" s="6">
        <v>3</v>
      </c>
      <c r="F49" s="19">
        <v>131.80000000000001</v>
      </c>
      <c r="G49" s="48" t="s">
        <v>39</v>
      </c>
      <c r="H49" s="22" t="s">
        <v>74</v>
      </c>
      <c r="I49" s="49"/>
    </row>
    <row r="50" spans="1:9" ht="30" customHeight="1" thickBot="1" x14ac:dyDescent="0.3">
      <c r="A50" s="23">
        <v>41</v>
      </c>
      <c r="B50" s="11" t="s">
        <v>7</v>
      </c>
      <c r="C50" s="7" t="s">
        <v>9</v>
      </c>
      <c r="D50" s="6">
        <v>25</v>
      </c>
      <c r="E50" s="6">
        <v>2</v>
      </c>
      <c r="F50" s="19">
        <v>124.7</v>
      </c>
      <c r="G50" s="48" t="s">
        <v>40</v>
      </c>
      <c r="H50" s="22" t="s">
        <v>75</v>
      </c>
      <c r="I50" s="49"/>
    </row>
    <row r="51" spans="1:9" ht="30" customHeight="1" thickBot="1" x14ac:dyDescent="0.3">
      <c r="A51" s="23">
        <v>42</v>
      </c>
      <c r="B51" s="14" t="s">
        <v>7</v>
      </c>
      <c r="C51" s="15" t="s">
        <v>9</v>
      </c>
      <c r="D51" s="16">
        <v>6</v>
      </c>
      <c r="E51" s="16">
        <v>2</v>
      </c>
      <c r="F51" s="20">
        <v>118.1</v>
      </c>
      <c r="G51" s="48" t="s">
        <v>43</v>
      </c>
      <c r="H51" s="22" t="s">
        <v>76</v>
      </c>
      <c r="I51" s="49"/>
    </row>
    <row r="52" spans="1:9" ht="30.75" customHeight="1" thickBot="1" x14ac:dyDescent="0.3">
      <c r="A52" s="23">
        <v>43</v>
      </c>
      <c r="B52" s="13" t="s">
        <v>7</v>
      </c>
      <c r="C52" s="17" t="s">
        <v>9</v>
      </c>
      <c r="D52" s="12">
        <v>14</v>
      </c>
      <c r="E52" s="12">
        <v>2</v>
      </c>
      <c r="F52" s="21">
        <v>134.9</v>
      </c>
      <c r="G52" s="48" t="s">
        <v>44</v>
      </c>
      <c r="H52" s="22" t="s">
        <v>77</v>
      </c>
      <c r="I52" s="49"/>
    </row>
    <row r="53" spans="1:9" ht="30.75" customHeight="1" thickBot="1" x14ac:dyDescent="0.3">
      <c r="A53" s="23">
        <v>44</v>
      </c>
      <c r="B53" s="13" t="s">
        <v>7</v>
      </c>
      <c r="C53" s="17" t="s">
        <v>42</v>
      </c>
      <c r="D53" s="12">
        <v>10</v>
      </c>
      <c r="E53" s="12">
        <v>2</v>
      </c>
      <c r="F53" s="21">
        <v>205</v>
      </c>
      <c r="G53" s="48" t="s">
        <v>45</v>
      </c>
      <c r="H53" s="22" t="s">
        <v>78</v>
      </c>
      <c r="I53" s="49"/>
    </row>
    <row r="54" spans="1:9" ht="31.5" customHeight="1" thickBot="1" x14ac:dyDescent="0.3">
      <c r="A54" s="23">
        <v>45</v>
      </c>
      <c r="B54" s="13" t="s">
        <v>7</v>
      </c>
      <c r="C54" s="17" t="s">
        <v>12</v>
      </c>
      <c r="D54" s="12">
        <v>19</v>
      </c>
      <c r="E54" s="12">
        <v>2</v>
      </c>
      <c r="F54" s="21">
        <v>112.3</v>
      </c>
      <c r="G54" s="48" t="s">
        <v>47</v>
      </c>
      <c r="H54" s="22" t="s">
        <v>79</v>
      </c>
      <c r="I54" s="49"/>
    </row>
    <row r="55" spans="1:9" ht="32.25" customHeight="1" thickBot="1" x14ac:dyDescent="0.3">
      <c r="A55" s="23">
        <v>46</v>
      </c>
      <c r="B55" s="13" t="s">
        <v>7</v>
      </c>
      <c r="C55" s="17" t="s">
        <v>41</v>
      </c>
      <c r="D55" s="12">
        <v>8</v>
      </c>
      <c r="E55" s="12">
        <v>2</v>
      </c>
      <c r="F55" s="21">
        <f>37.2+61.9</f>
        <v>99.1</v>
      </c>
      <c r="G55" s="50" t="s">
        <v>48</v>
      </c>
      <c r="H55" s="22" t="s">
        <v>80</v>
      </c>
      <c r="I55" s="51"/>
    </row>
    <row r="56" spans="1:9" ht="16.5" customHeight="1" thickBot="1" x14ac:dyDescent="0.3">
      <c r="A56" s="31" t="s">
        <v>29</v>
      </c>
      <c r="B56" s="32"/>
      <c r="C56" s="7"/>
      <c r="D56" s="6"/>
      <c r="E56" s="8">
        <f xml:space="preserve"> SUM(E10:E55)</f>
        <v>89</v>
      </c>
      <c r="F56" s="8">
        <f>SUM(F10:F55)</f>
        <v>4998.0000000000009</v>
      </c>
    </row>
    <row r="57" spans="1:9" ht="16.5" customHeight="1" x14ac:dyDescent="0.25">
      <c r="A57" s="9"/>
    </row>
    <row r="58" spans="1:9" ht="16.5" customHeight="1" x14ac:dyDescent="0.25">
      <c r="A58" s="9"/>
    </row>
    <row r="59" spans="1:9" ht="16.5" customHeight="1" x14ac:dyDescent="0.25"/>
    <row r="60" spans="1:9" ht="16.5" customHeight="1" x14ac:dyDescent="0.25"/>
    <row r="61" spans="1:9" ht="16.5" customHeight="1" x14ac:dyDescent="0.25"/>
    <row r="62" spans="1:9" ht="16.5" customHeight="1" x14ac:dyDescent="0.25"/>
    <row r="63" spans="1:9" ht="16.5" customHeight="1" x14ac:dyDescent="0.25"/>
    <row r="64" spans="1:9" ht="26.25" customHeight="1" x14ac:dyDescent="0.25"/>
  </sheetData>
  <mergeCells count="9">
    <mergeCell ref="A56:B56"/>
    <mergeCell ref="A6:I6"/>
    <mergeCell ref="G7:G8"/>
    <mergeCell ref="H7:H8"/>
    <mergeCell ref="I7:I8"/>
    <mergeCell ref="A7:A8"/>
    <mergeCell ref="B7:D7"/>
    <mergeCell ref="E7:E8"/>
    <mergeCell ref="F7:F8"/>
  </mergeCells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Аварийный после 01.01.2017 г.</vt:lpstr>
      <vt:lpstr>Лист3</vt:lpstr>
      <vt:lpstr>'Аварийный после 01.01.2017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КозловаГВ</dc:creator>
  <cp:lastModifiedBy>КозловаГВ</cp:lastModifiedBy>
  <cp:lastPrinted>2024-11-18T12:06:41Z</cp:lastPrinted>
  <dcterms:created xsi:type="dcterms:W3CDTF">2024-03-15T08:21:30Z</dcterms:created>
  <dcterms:modified xsi:type="dcterms:W3CDTF">2024-12-26T05:01:29Z</dcterms:modified>
</cp:coreProperties>
</file>