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01.04.2025" sheetId="1" r:id="rId1"/>
  </sheets>
  <definedNames>
    <definedName name="_xlnm.Print_Area" localSheetId="0">'01.04.2025'!$A$132:$G$150</definedName>
  </definedNames>
  <calcPr calcId="145621"/>
</workbook>
</file>

<file path=xl/calcChain.xml><?xml version="1.0" encoding="utf-8"?>
<calcChain xmlns="http://schemas.openxmlformats.org/spreadsheetml/2006/main">
  <c r="D107" i="1" l="1"/>
  <c r="D29" i="1" l="1"/>
  <c r="D78" i="1" s="1"/>
  <c r="D126" i="1"/>
  <c r="D146" i="1"/>
</calcChain>
</file>

<file path=xl/sharedStrings.xml><?xml version="1.0" encoding="utf-8"?>
<sst xmlns="http://schemas.openxmlformats.org/spreadsheetml/2006/main" count="354" uniqueCount="199">
  <si>
    <t xml:space="preserve"> исполнитель: ведущий специалист                                              Жуган Н.Г.                                  </t>
  </si>
  <si>
    <t xml:space="preserve"> </t>
  </si>
  <si>
    <t>итого</t>
  </si>
  <si>
    <t>аварийное жилье</t>
  </si>
  <si>
    <t xml:space="preserve">  15.10.2001г.</t>
  </si>
  <si>
    <t>п.Алябьевский, ул.Новоселов 34-1</t>
  </si>
  <si>
    <t>Куценко Виктория Викторовна</t>
  </si>
  <si>
    <t>1</t>
  </si>
  <si>
    <t>Основание постановки на учет</t>
  </si>
  <si>
    <t>Дата подачи  заявления</t>
  </si>
  <si>
    <t>Адрес места жительства</t>
  </si>
  <si>
    <t>Состав семьи</t>
  </si>
  <si>
    <t>Дата рождения</t>
  </si>
  <si>
    <t>Фамилия, имя, отчество</t>
  </si>
  <si>
    <t>№ п/п</t>
  </si>
  <si>
    <t>СПИСОК</t>
  </si>
  <si>
    <t xml:space="preserve"> ______________  </t>
  </si>
  <si>
    <t>сельского поселения Алябьевский</t>
  </si>
  <si>
    <t>Глава</t>
  </si>
  <si>
    <t>Утверждаю:</t>
  </si>
  <si>
    <t>Жуган Н.Г.</t>
  </si>
  <si>
    <t xml:space="preserve">исполнитель: ведущий специалист </t>
  </si>
  <si>
    <t>Всего:</t>
  </si>
  <si>
    <t xml:space="preserve">одинокая мать </t>
  </si>
  <si>
    <t>23.04.2002г.</t>
  </si>
  <si>
    <t>п.Алябьевский, ул.Коммунистическая 13-1</t>
  </si>
  <si>
    <t>Ермолаева Елена Александровна</t>
  </si>
  <si>
    <t>5</t>
  </si>
  <si>
    <t>4</t>
  </si>
  <si>
    <t>одинокая мать / мног.семья</t>
  </si>
  <si>
    <t>04.09.2001г.</t>
  </si>
  <si>
    <t>п.Алябьевский, ул.Коммунистическая 18-41</t>
  </si>
  <si>
    <t>Бабикова Светлана Леонидовна</t>
  </si>
  <si>
    <t>3</t>
  </si>
  <si>
    <t>2</t>
  </si>
  <si>
    <t>заявления</t>
  </si>
  <si>
    <t>Дата подачи</t>
  </si>
  <si>
    <t>непригодное жилье</t>
  </si>
  <si>
    <t>п. Алябьевский, ул. Коммунистическая, д. 11, к. 1</t>
  </si>
  <si>
    <t>Котельников Валерий Иванович</t>
  </si>
  <si>
    <t>12</t>
  </si>
  <si>
    <t>п. Алябьевский, ул. Первомайская, д. 22, к. 1</t>
  </si>
  <si>
    <t>Фисун Лилия Раифовна</t>
  </si>
  <si>
    <t>11</t>
  </si>
  <si>
    <t>п. Алябьевский, ул. 50 лет Октября, д. 5,кв. 4</t>
  </si>
  <si>
    <t>Измайлова Елена Сергеевна</t>
  </si>
  <si>
    <t>10</t>
  </si>
  <si>
    <t>Бурмистров Александр Николаевич</t>
  </si>
  <si>
    <t>9</t>
  </si>
  <si>
    <t>п. Алябьевский, ул. Новогодняя, д. 2, кв. 1</t>
  </si>
  <si>
    <t>Гаева Оксана Андреевна</t>
  </si>
  <si>
    <t>8</t>
  </si>
  <si>
    <t>7</t>
  </si>
  <si>
    <t>п. Алябьевский, ул. Новоселов, д.27, кв. 1</t>
  </si>
  <si>
    <t>Зырянова Светлана Олеговна</t>
  </si>
  <si>
    <t>6</t>
  </si>
  <si>
    <t>п. Алябьевский, ул. Новоселов, д. 47, кв. 2</t>
  </si>
  <si>
    <t>Ильина  Ольга Ивановна</t>
  </si>
  <si>
    <t>п.Алябьевский, ул. Комсомольская, 2-2</t>
  </si>
  <si>
    <t>Кускова Алевтина Васильевна</t>
  </si>
  <si>
    <t>п.Алябьевский, ул. Молодежная, д.23-1</t>
  </si>
  <si>
    <t>Ащаулова Татьяна Владимировна</t>
  </si>
  <si>
    <t>исполнитель: ведущий специалист                                                                  Жуган Н.Г.</t>
  </si>
  <si>
    <t>малоимущий</t>
  </si>
  <si>
    <t>п. Алябьевский, ул. Токмянина, д. 6, кв. 26</t>
  </si>
  <si>
    <t>Черепов Аклександр Анатольевич</t>
  </si>
  <si>
    <t>п. Алябьевский, ул. Молодежная, д. 1, к. 2</t>
  </si>
  <si>
    <t>Алексеева Людмила Михайловна</t>
  </si>
  <si>
    <t>п. Алябьевский, ул. Коммунистическая, д. 18, к. 7</t>
  </si>
  <si>
    <t>Лящева Марина Павловна</t>
  </si>
  <si>
    <t>п. Алябьевский, ул. Коммунистическая, д. 18, к. 42</t>
  </si>
  <si>
    <t>Гукова Карина Сергеевна</t>
  </si>
  <si>
    <t>малоимущай</t>
  </si>
  <si>
    <t>п. Алябьевский, ул. Комсомольская, д. 9,кв. 3</t>
  </si>
  <si>
    <t>Коцебурова Ксения Александровна</t>
  </si>
  <si>
    <t>47</t>
  </si>
  <si>
    <t>п. Алябьевский, ул. Западная, д.6, кв. 2</t>
  </si>
  <si>
    <t>Клищ Сергей Любомирович</t>
  </si>
  <si>
    <t>46</t>
  </si>
  <si>
    <t>малоимущие</t>
  </si>
  <si>
    <t>45</t>
  </si>
  <si>
    <t>44</t>
  </si>
  <si>
    <t>43</t>
  </si>
  <si>
    <t>Ильина Ольга Ивановна</t>
  </si>
  <si>
    <t>42</t>
  </si>
  <si>
    <t>п. Алябьевский, ул. Лесная, д. 3, кв. 2</t>
  </si>
  <si>
    <t>Голубева Екатерина Алексеевна</t>
  </si>
  <si>
    <t>41</t>
  </si>
  <si>
    <t>п. Алябьевский, ул. Комсомольская, 2- 2</t>
  </si>
  <si>
    <t>40</t>
  </si>
  <si>
    <t>39</t>
  </si>
  <si>
    <t>п.Алябьевский, ул. Коммунистическая 18-64</t>
  </si>
  <si>
    <t>Пушкарев Иван Владимирович</t>
  </si>
  <si>
    <t>38</t>
  </si>
  <si>
    <t>п. Алябьевский, ул. Коммунистическая, 16-1</t>
  </si>
  <si>
    <t>Дегтярев Иван Григорьевич</t>
  </si>
  <si>
    <t>37</t>
  </si>
  <si>
    <t>малоимушие</t>
  </si>
  <si>
    <t>п. Алябьевский, ул. Токмянина, 8 -4</t>
  </si>
  <si>
    <t>Голубчиков Александр Алексеевич</t>
  </si>
  <si>
    <t>36</t>
  </si>
  <si>
    <t xml:space="preserve">малоимущие </t>
  </si>
  <si>
    <t>п.Алябьевский, ул. Лесозаготовителей, 18-1</t>
  </si>
  <si>
    <t>Соснина Анастасия Владимировна</t>
  </si>
  <si>
    <t>35</t>
  </si>
  <si>
    <t>п.Алябьевский, ул. Новоселов, 40 - 1</t>
  </si>
  <si>
    <t>Охлопков Сергей Владимирович</t>
  </si>
  <si>
    <t>34</t>
  </si>
  <si>
    <t>п. Алябьевский, ул.Южная, 18-2</t>
  </si>
  <si>
    <t>Лаптева Марина Сергеевна</t>
  </si>
  <si>
    <t>33</t>
  </si>
  <si>
    <t>п.Алябьевский, ул.  Гагарина, 2 -1</t>
  </si>
  <si>
    <t>Казакова Лилия Рафиловна</t>
  </si>
  <si>
    <t>32</t>
  </si>
  <si>
    <t>п.Алябьевский, ул.Лесная,  5-2</t>
  </si>
  <si>
    <t>Петренко Анастасия Семеновна</t>
  </si>
  <si>
    <t>31</t>
  </si>
  <si>
    <t>п. Алябьевский, ул. Гагарина,  2 б -.2</t>
  </si>
  <si>
    <t>Бикметова Гузяль Азатовна</t>
  </si>
  <si>
    <t>30</t>
  </si>
  <si>
    <t>п.Алябьевский,ул.Коммунистическая, .18-4</t>
  </si>
  <si>
    <t>Семенова Оксана Владимировна</t>
  </si>
  <si>
    <t>29</t>
  </si>
  <si>
    <t>п.Алябьевский,ул. Гагарина, д.1-2</t>
  </si>
  <si>
    <t>Бузецкая Татьяна Анатольевна</t>
  </si>
  <si>
    <t>28</t>
  </si>
  <si>
    <t>п.Алябьевский,ул.Первомайская, д.7-2</t>
  </si>
  <si>
    <t>Бахарев Вадим Петрович</t>
  </si>
  <si>
    <t>27</t>
  </si>
  <si>
    <t>п.Алябьевский, ул. Молодежная,  23-1</t>
  </si>
  <si>
    <t>26</t>
  </si>
  <si>
    <t>п. Алябьевский, ул. Гагарина, 3- 1</t>
  </si>
  <si>
    <t>Синкевич Илья Фомович</t>
  </si>
  <si>
    <t>25</t>
  </si>
  <si>
    <t>п. Алябьевский, ул. Новогодняя, 12-2</t>
  </si>
  <si>
    <t>Васильев Сергей Николаевич</t>
  </si>
  <si>
    <t>24</t>
  </si>
  <si>
    <t>23</t>
  </si>
  <si>
    <t>п.Алябьевский, ул.Гагарина, 1-1</t>
  </si>
  <si>
    <t>Кетов Александр Васильевич</t>
  </si>
  <si>
    <t>22</t>
  </si>
  <si>
    <t>24.04.2007г.</t>
  </si>
  <si>
    <t>п.Алябьевский, ул.Коммунистическая 18-22</t>
  </si>
  <si>
    <t>Малышев Николай Владимирович</t>
  </si>
  <si>
    <t>21</t>
  </si>
  <si>
    <t>СПИСОК (общий)</t>
  </si>
  <si>
    <t>Итого:</t>
  </si>
  <si>
    <t>общие основания</t>
  </si>
  <si>
    <t>17.12.2004г.</t>
  </si>
  <si>
    <t>п.Алябьевский, ул.Новоселов 5-3</t>
  </si>
  <si>
    <t>Козлов Роман Александрович</t>
  </si>
  <si>
    <t>20</t>
  </si>
  <si>
    <t>15.12.2004г.</t>
  </si>
  <si>
    <t>п.Алябьевский, ул.Лесная 12-2</t>
  </si>
  <si>
    <t>Башкирцев Василий Михайлович</t>
  </si>
  <si>
    <t>19</t>
  </si>
  <si>
    <t>18</t>
  </si>
  <si>
    <t>24.10.2003 г.</t>
  </si>
  <si>
    <t>п.Алябьевский, ул.Первомайская 19-1</t>
  </si>
  <si>
    <t>Килин Николай Викторович</t>
  </si>
  <si>
    <t>17</t>
  </si>
  <si>
    <t>10.03.2003г.</t>
  </si>
  <si>
    <t>п.Алябьевский, ул.Коммунистическая 18-26</t>
  </si>
  <si>
    <t>Борисенко Светлана Анатольевна</t>
  </si>
  <si>
    <t>16</t>
  </si>
  <si>
    <t>15</t>
  </si>
  <si>
    <t>28.12.2001г.</t>
  </si>
  <si>
    <t>п.Алябьевский, ул.Зеленая 2в-2</t>
  </si>
  <si>
    <t>Бабикова Людмила Ивановна</t>
  </si>
  <si>
    <t>14</t>
  </si>
  <si>
    <t>13</t>
  </si>
  <si>
    <t xml:space="preserve">     15.10.2001г.</t>
  </si>
  <si>
    <t>09.04.2001г.</t>
  </si>
  <si>
    <t>п.Алябьевский, ул.Новоселов 5-21</t>
  </si>
  <si>
    <t>Накарякова Ирина Анатольевна</t>
  </si>
  <si>
    <t>24.10.2000г.</t>
  </si>
  <si>
    <t>п.Алябьевский, ул.Новоселов 47-2</t>
  </si>
  <si>
    <t>Сафронова Евгения Ивановна</t>
  </si>
  <si>
    <t>20.10.2000г.</t>
  </si>
  <si>
    <t>п.Алябьевский, ул.Новоселов 24-2</t>
  </si>
  <si>
    <t>Хузиева Наталья Владимировна</t>
  </si>
  <si>
    <t>18.10.2000г.</t>
  </si>
  <si>
    <t>п.Алябьевский, ул.Токмянина 4-12</t>
  </si>
  <si>
    <t>Вахтин Олег Владимирович</t>
  </si>
  <si>
    <t>20.09.1999г.</t>
  </si>
  <si>
    <t>п.Алябьевский, ул.Новоселов 28в-1</t>
  </si>
  <si>
    <t>Кан Ольга Николаевна</t>
  </si>
  <si>
    <t>15.08.1997г.</t>
  </si>
  <si>
    <t>п.Алябьевский, ул.Северная 8-1</t>
  </si>
  <si>
    <t>Пушкина Наталья Леонидовна</t>
  </si>
  <si>
    <t>«__» _________ 2025 г.</t>
  </si>
  <si>
    <r>
      <t xml:space="preserve">граждан, нуждающихся в жилых помещениях муниципального жилищного фонда по договору социального найма вставших на учет до 01.03.2005 года в администрации сельского поселения Алябьевский  по состоянию на </t>
    </r>
    <r>
      <rPr>
        <b/>
        <sz val="12"/>
        <color indexed="8"/>
        <rFont val="Times New Roman"/>
        <family val="1"/>
        <charset val="204"/>
      </rPr>
      <t xml:space="preserve"> 01.04.2025 г. 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</si>
  <si>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малоимущих граждан,  нуждающихся  в жилых помещениях муниципального жилищного фонда по договору социального найма вставших на учет после 01.03.2005 года в администрации сельского  поселения Алябьевский по состоянию на </t>
    </r>
    <r>
      <rPr>
        <b/>
        <sz val="12"/>
        <color indexed="8"/>
        <rFont val="Times New Roman"/>
        <family val="1"/>
        <charset val="204"/>
      </rPr>
      <t xml:space="preserve"> 01.04.2025 г. 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</si>
  <si>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граждан, нуждающихся </t>
    </r>
    <r>
      <rPr>
        <b/>
        <sz val="12"/>
        <color indexed="8"/>
        <rFont val="Times New Roman"/>
        <family val="1"/>
        <charset val="204"/>
      </rPr>
      <t>во внеочередном</t>
    </r>
    <r>
      <rPr>
        <sz val="12"/>
        <color indexed="8"/>
        <rFont val="Times New Roman"/>
        <family val="1"/>
        <charset val="204"/>
      </rPr>
      <t xml:space="preserve"> предоставлении жилья из муниципального жилищного фонда по договору социального найма, вставших на учет после  01.03.2005 года в администрации сельского поселения Алябьевский по состоянию на </t>
    </r>
    <r>
      <rPr>
        <b/>
        <sz val="12"/>
        <color indexed="8"/>
        <rFont val="Times New Roman"/>
        <family val="1"/>
        <charset val="204"/>
      </rPr>
      <t xml:space="preserve"> 01.04.2025 г.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</si>
  <si>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граждан, нуждающихся </t>
    </r>
    <r>
      <rPr>
        <b/>
        <sz val="12"/>
        <color indexed="8"/>
        <rFont val="Times New Roman"/>
        <family val="1"/>
        <charset val="204"/>
      </rPr>
      <t>в первоочередном</t>
    </r>
    <r>
      <rPr>
        <sz val="12"/>
        <color indexed="8"/>
        <rFont val="Times New Roman"/>
        <family val="1"/>
        <charset val="204"/>
      </rPr>
      <t xml:space="preserve"> предоставлении  жилья  из муниципального жилищного фонда по договору социального найма, вставших на учет до 01.03.2005 года в администрации сельского поселения Алябьевский по состоянию на </t>
    </r>
    <r>
      <rPr>
        <b/>
        <sz val="12"/>
        <color indexed="8"/>
        <rFont val="Times New Roman"/>
        <family val="1"/>
        <charset val="204"/>
      </rPr>
      <t xml:space="preserve"> 01.04.2025 г.</t>
    </r>
  </si>
  <si>
    <r>
      <t xml:space="preserve">граждан, нуждающихся </t>
    </r>
    <r>
      <rPr>
        <b/>
        <sz val="12"/>
        <color indexed="8"/>
        <rFont val="Times New Roman"/>
        <family val="1"/>
        <charset val="204"/>
      </rPr>
      <t>во внеочередном</t>
    </r>
    <r>
      <rPr>
        <sz val="12"/>
        <color indexed="8"/>
        <rFont val="Times New Roman"/>
        <family val="1"/>
        <charset val="204"/>
      </rPr>
      <t xml:space="preserve"> предоставлении жилья из муниципального жилищного фонда по договору социального найма, вставших на учет до  01.03.2005 года в администрации сельского поселения Алябьевский по состоянию на </t>
    </r>
    <r>
      <rPr>
        <b/>
        <sz val="12"/>
        <color indexed="8"/>
        <rFont val="Times New Roman"/>
        <family val="1"/>
        <charset val="204"/>
      </rPr>
      <t xml:space="preserve"> 01.04.2025 г.</t>
    </r>
    <r>
      <rPr>
        <sz val="12"/>
        <color indexed="8"/>
        <rFont val="Times New Roman"/>
        <family val="1"/>
        <charset val="204"/>
      </rPr>
      <t xml:space="preserve"> </t>
    </r>
  </si>
  <si>
    <t>Бухарова Галина Петровна</t>
  </si>
  <si>
    <t>п. Алябьевский ул. Лесозаготовителей д. 7 кв. 1</t>
  </si>
  <si>
    <t>А.А. Бодрягина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</si>
</sst>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14" fontId="3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14" fontId="1" fillId="0" borderId="3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14" fontId="3" fillId="2" borderId="2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1" fontId="4" fillId="2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4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49" fontId="1" fillId="3" borderId="4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1" fontId="3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14" fontId="3" fillId="3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1" fontId="2" fillId="2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14" fontId="1" fillId="3" borderId="12" xfId="0" applyNumberFormat="1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9" fontId="1" fillId="2" borderId="9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8"/>
  <sheetViews>
    <sheetView tabSelected="1" topLeftCell="A123" workbookViewId="0">
      <selection activeCell="A132" sqref="A132:G150"/>
    </sheetView>
  </sheetViews>
  <sheetFormatPr defaultRowHeight="12.75" x14ac:dyDescent="0.2"/>
  <cols>
    <col min="1" max="1" width="6" customWidth="1"/>
    <col min="2" max="2" width="43.28515625" customWidth="1"/>
    <col min="3" max="3" width="16" customWidth="1"/>
    <col min="4" max="4" width="6.5703125" customWidth="1"/>
    <col min="5" max="5" width="60.28515625" customWidth="1"/>
    <col min="6" max="6" width="21.85546875" customWidth="1"/>
    <col min="7" max="7" width="33.140625" customWidth="1"/>
  </cols>
  <sheetData>
    <row r="1" spans="1:7" ht="15.75" x14ac:dyDescent="0.25">
      <c r="A1" s="19"/>
      <c r="B1" s="22"/>
      <c r="C1" s="22"/>
      <c r="D1" s="22"/>
      <c r="E1" s="22"/>
      <c r="F1" s="23" t="s">
        <v>19</v>
      </c>
      <c r="G1" s="23"/>
    </row>
    <row r="2" spans="1:7" ht="15.75" x14ac:dyDescent="0.25">
      <c r="A2" s="19"/>
      <c r="B2" s="22"/>
      <c r="C2" s="22"/>
      <c r="D2" s="22"/>
      <c r="E2" s="22"/>
      <c r="F2" s="23" t="s">
        <v>18</v>
      </c>
      <c r="G2" s="23"/>
    </row>
    <row r="3" spans="1:7" ht="15.75" x14ac:dyDescent="0.25">
      <c r="A3" s="68"/>
      <c r="B3" s="19"/>
      <c r="C3" s="19"/>
      <c r="D3" s="21"/>
      <c r="E3" s="21"/>
      <c r="F3" s="23" t="s">
        <v>17</v>
      </c>
      <c r="G3" s="23"/>
    </row>
    <row r="4" spans="1:7" ht="15.75" x14ac:dyDescent="0.25">
      <c r="A4" s="68"/>
      <c r="B4" s="84"/>
      <c r="C4" s="84"/>
      <c r="D4" s="84"/>
      <c r="E4" s="84"/>
      <c r="F4" s="24"/>
      <c r="G4" s="24"/>
    </row>
    <row r="5" spans="1:7" ht="15.75" x14ac:dyDescent="0.25">
      <c r="A5" s="19"/>
      <c r="B5" s="22"/>
      <c r="C5" s="22"/>
      <c r="D5" s="22"/>
      <c r="E5" s="22"/>
      <c r="F5" s="23" t="s">
        <v>16</v>
      </c>
      <c r="G5" s="23" t="s">
        <v>198</v>
      </c>
    </row>
    <row r="6" spans="1:7" ht="15.75" x14ac:dyDescent="0.25">
      <c r="A6" s="21"/>
      <c r="B6" s="22"/>
      <c r="C6" s="22"/>
      <c r="D6" s="22"/>
      <c r="E6" s="22"/>
      <c r="F6" s="22"/>
      <c r="G6" s="22"/>
    </row>
    <row r="7" spans="1:7" ht="15.75" x14ac:dyDescent="0.25">
      <c r="A7" s="38"/>
      <c r="B7" s="19"/>
      <c r="C7" s="19"/>
      <c r="D7" s="19"/>
      <c r="E7" s="19"/>
      <c r="F7" s="21" t="s">
        <v>190</v>
      </c>
      <c r="G7" s="19"/>
    </row>
    <row r="8" spans="1:7" ht="15.75" x14ac:dyDescent="0.25">
      <c r="A8" s="38"/>
      <c r="B8" s="19"/>
      <c r="C8" s="19"/>
      <c r="D8" s="19"/>
      <c r="E8" s="19"/>
      <c r="F8" s="21"/>
      <c r="G8" s="19"/>
    </row>
    <row r="9" spans="1:7" ht="15.75" x14ac:dyDescent="0.25">
      <c r="A9" s="38"/>
      <c r="B9" s="19"/>
      <c r="C9" s="19"/>
      <c r="D9" s="19"/>
      <c r="E9" s="19"/>
      <c r="F9" s="21"/>
      <c r="G9" s="19"/>
    </row>
    <row r="10" spans="1:7" ht="15.75" x14ac:dyDescent="0.25">
      <c r="A10" s="89" t="s">
        <v>145</v>
      </c>
      <c r="B10" s="97"/>
      <c r="C10" s="97"/>
      <c r="D10" s="97"/>
      <c r="E10" s="97"/>
      <c r="F10" s="97"/>
      <c r="G10" s="97"/>
    </row>
    <row r="11" spans="1:7" ht="33" customHeight="1" x14ac:dyDescent="0.25">
      <c r="A11" s="90" t="s">
        <v>191</v>
      </c>
      <c r="B11" s="98"/>
      <c r="C11" s="98"/>
      <c r="D11" s="98"/>
      <c r="E11" s="98"/>
      <c r="F11" s="98"/>
      <c r="G11" s="98"/>
    </row>
    <row r="12" spans="1:7" ht="16.5" thickBot="1" x14ac:dyDescent="0.3">
      <c r="A12" s="83"/>
      <c r="B12" s="83"/>
      <c r="C12" s="83"/>
      <c r="D12" s="83"/>
      <c r="E12" s="83"/>
      <c r="F12" s="83"/>
      <c r="G12" s="83"/>
    </row>
    <row r="13" spans="1:7" ht="15.75" x14ac:dyDescent="0.2">
      <c r="A13" s="87" t="s">
        <v>14</v>
      </c>
      <c r="B13" s="87" t="s">
        <v>13</v>
      </c>
      <c r="C13" s="87" t="s">
        <v>12</v>
      </c>
      <c r="D13" s="87" t="s">
        <v>11</v>
      </c>
      <c r="E13" s="65" t="s">
        <v>10</v>
      </c>
      <c r="F13" s="65" t="s">
        <v>36</v>
      </c>
      <c r="G13" s="87" t="s">
        <v>8</v>
      </c>
    </row>
    <row r="14" spans="1:7" ht="16.5" thickBot="1" x14ac:dyDescent="0.25">
      <c r="A14" s="88"/>
      <c r="B14" s="88"/>
      <c r="C14" s="88"/>
      <c r="D14" s="88"/>
      <c r="E14" s="64"/>
      <c r="F14" s="64" t="s">
        <v>35</v>
      </c>
      <c r="G14" s="88"/>
    </row>
    <row r="15" spans="1:7" ht="16.5" thickBot="1" x14ac:dyDescent="0.25">
      <c r="A15" s="28" t="s">
        <v>7</v>
      </c>
      <c r="B15" s="15" t="s">
        <v>189</v>
      </c>
      <c r="C15" s="14">
        <v>26746</v>
      </c>
      <c r="D15" s="13">
        <v>2</v>
      </c>
      <c r="E15" s="32" t="s">
        <v>188</v>
      </c>
      <c r="F15" s="13" t="s">
        <v>187</v>
      </c>
      <c r="G15" s="13" t="s">
        <v>147</v>
      </c>
    </row>
    <row r="16" spans="1:7" ht="16.5" thickBot="1" x14ac:dyDescent="0.25">
      <c r="A16" s="28" t="s">
        <v>34</v>
      </c>
      <c r="B16" s="15" t="s">
        <v>186</v>
      </c>
      <c r="C16" s="14">
        <v>24622</v>
      </c>
      <c r="D16" s="13">
        <v>3</v>
      </c>
      <c r="E16" s="32" t="s">
        <v>185</v>
      </c>
      <c r="F16" s="13" t="s">
        <v>184</v>
      </c>
      <c r="G16" s="13" t="s">
        <v>147</v>
      </c>
    </row>
    <row r="17" spans="1:7" ht="16.5" thickBot="1" x14ac:dyDescent="0.25">
      <c r="A17" s="28" t="s">
        <v>33</v>
      </c>
      <c r="B17" s="15" t="s">
        <v>183</v>
      </c>
      <c r="C17" s="14">
        <v>26221</v>
      </c>
      <c r="D17" s="13">
        <v>3</v>
      </c>
      <c r="E17" s="32" t="s">
        <v>182</v>
      </c>
      <c r="F17" s="13" t="s">
        <v>181</v>
      </c>
      <c r="G17" s="13" t="s">
        <v>147</v>
      </c>
    </row>
    <row r="18" spans="1:7" ht="16.5" thickBot="1" x14ac:dyDescent="0.25">
      <c r="A18" s="28" t="s">
        <v>28</v>
      </c>
      <c r="B18" s="82" t="s">
        <v>180</v>
      </c>
      <c r="C18" s="81">
        <v>28712</v>
      </c>
      <c r="D18" s="79">
        <v>4</v>
      </c>
      <c r="E18" s="80" t="s">
        <v>179</v>
      </c>
      <c r="F18" s="79" t="s">
        <v>178</v>
      </c>
      <c r="G18" s="79" t="s">
        <v>147</v>
      </c>
    </row>
    <row r="19" spans="1:7" ht="16.5" thickBot="1" x14ac:dyDescent="0.25">
      <c r="A19" s="28" t="s">
        <v>27</v>
      </c>
      <c r="B19" s="12" t="s">
        <v>177</v>
      </c>
      <c r="C19" s="78">
        <v>29730</v>
      </c>
      <c r="D19" s="77">
        <v>2</v>
      </c>
      <c r="E19" s="12" t="s">
        <v>176</v>
      </c>
      <c r="F19" s="77" t="s">
        <v>175</v>
      </c>
      <c r="G19" s="77" t="s">
        <v>147</v>
      </c>
    </row>
    <row r="20" spans="1:7" ht="16.5" thickBot="1" x14ac:dyDescent="0.25">
      <c r="A20" s="28" t="s">
        <v>55</v>
      </c>
      <c r="B20" s="15" t="s">
        <v>174</v>
      </c>
      <c r="C20" s="14">
        <v>28807</v>
      </c>
      <c r="D20" s="13">
        <v>3</v>
      </c>
      <c r="E20" s="76" t="s">
        <v>173</v>
      </c>
      <c r="F20" s="13" t="s">
        <v>172</v>
      </c>
      <c r="G20" s="13" t="s">
        <v>147</v>
      </c>
    </row>
    <row r="21" spans="1:7" ht="16.5" thickBot="1" x14ac:dyDescent="0.25">
      <c r="A21" s="28" t="s">
        <v>52</v>
      </c>
      <c r="B21" s="15" t="s">
        <v>32</v>
      </c>
      <c r="C21" s="14">
        <v>28269</v>
      </c>
      <c r="D21" s="13">
        <v>5</v>
      </c>
      <c r="E21" s="32" t="s">
        <v>31</v>
      </c>
      <c r="F21" s="13" t="s">
        <v>30</v>
      </c>
      <c r="G21" s="13" t="s">
        <v>147</v>
      </c>
    </row>
    <row r="22" spans="1:7" ht="16.5" thickBot="1" x14ac:dyDescent="0.3">
      <c r="A22" s="28" t="s">
        <v>51</v>
      </c>
      <c r="B22" s="15" t="s">
        <v>6</v>
      </c>
      <c r="C22" s="14">
        <v>29142</v>
      </c>
      <c r="D22" s="13">
        <v>6</v>
      </c>
      <c r="E22" s="32" t="s">
        <v>5</v>
      </c>
      <c r="F22" s="11" t="s">
        <v>171</v>
      </c>
      <c r="G22" s="13" t="s">
        <v>147</v>
      </c>
    </row>
    <row r="23" spans="1:7" ht="16.5" thickBot="1" x14ac:dyDescent="0.25">
      <c r="A23" s="28" t="s">
        <v>48</v>
      </c>
      <c r="B23" s="15" t="s">
        <v>168</v>
      </c>
      <c r="C23" s="14">
        <v>27349</v>
      </c>
      <c r="D23" s="13">
        <v>3</v>
      </c>
      <c r="E23" s="32" t="s">
        <v>167</v>
      </c>
      <c r="F23" s="13" t="s">
        <v>166</v>
      </c>
      <c r="G23" s="13" t="s">
        <v>147</v>
      </c>
    </row>
    <row r="24" spans="1:7" ht="16.5" thickBot="1" x14ac:dyDescent="0.25">
      <c r="A24" s="28" t="s">
        <v>46</v>
      </c>
      <c r="B24" s="75" t="s">
        <v>26</v>
      </c>
      <c r="C24" s="30">
        <v>30044</v>
      </c>
      <c r="D24" s="13">
        <v>4</v>
      </c>
      <c r="E24" s="32" t="s">
        <v>25</v>
      </c>
      <c r="F24" s="13" t="s">
        <v>24</v>
      </c>
      <c r="G24" s="13" t="s">
        <v>147</v>
      </c>
    </row>
    <row r="25" spans="1:7" ht="16.5" thickBot="1" x14ac:dyDescent="0.25">
      <c r="A25" s="28" t="s">
        <v>43</v>
      </c>
      <c r="B25" s="15" t="s">
        <v>163</v>
      </c>
      <c r="C25" s="14">
        <v>28668</v>
      </c>
      <c r="D25" s="13">
        <v>4</v>
      </c>
      <c r="E25" s="32" t="s">
        <v>162</v>
      </c>
      <c r="F25" s="13" t="s">
        <v>161</v>
      </c>
      <c r="G25" s="13" t="s">
        <v>147</v>
      </c>
    </row>
    <row r="26" spans="1:7" ht="16.5" thickBot="1" x14ac:dyDescent="0.25">
      <c r="A26" s="28" t="s">
        <v>40</v>
      </c>
      <c r="B26" s="15" t="s">
        <v>159</v>
      </c>
      <c r="C26" s="14">
        <v>24827</v>
      </c>
      <c r="D26" s="13">
        <v>4</v>
      </c>
      <c r="E26" s="32" t="s">
        <v>158</v>
      </c>
      <c r="F26" s="13" t="s">
        <v>157</v>
      </c>
      <c r="G26" s="13" t="s">
        <v>147</v>
      </c>
    </row>
    <row r="27" spans="1:7" ht="16.5" thickBot="1" x14ac:dyDescent="0.25">
      <c r="A27" s="28" t="s">
        <v>170</v>
      </c>
      <c r="B27" s="73" t="s">
        <v>154</v>
      </c>
      <c r="C27" s="74">
        <v>26950</v>
      </c>
      <c r="D27" s="72">
        <v>4</v>
      </c>
      <c r="E27" s="73" t="s">
        <v>153</v>
      </c>
      <c r="F27" s="72" t="s">
        <v>152</v>
      </c>
      <c r="G27" s="72" t="s">
        <v>147</v>
      </c>
    </row>
    <row r="28" spans="1:7" ht="16.5" thickBot="1" x14ac:dyDescent="0.25">
      <c r="A28" s="28" t="s">
        <v>169</v>
      </c>
      <c r="B28" s="15" t="s">
        <v>150</v>
      </c>
      <c r="C28" s="14">
        <v>30747</v>
      </c>
      <c r="D28" s="13">
        <v>2</v>
      </c>
      <c r="E28" s="71" t="s">
        <v>149</v>
      </c>
      <c r="F28" s="13" t="s">
        <v>148</v>
      </c>
      <c r="G28" s="13" t="s">
        <v>147</v>
      </c>
    </row>
    <row r="29" spans="1:7" ht="16.5" thickBot="1" x14ac:dyDescent="0.25">
      <c r="A29" s="70"/>
      <c r="B29" s="64" t="s">
        <v>146</v>
      </c>
      <c r="C29" s="64"/>
      <c r="D29" s="69">
        <f>SUM(D15:D28)</f>
        <v>49</v>
      </c>
      <c r="E29" s="64"/>
      <c r="F29" s="64"/>
      <c r="G29" s="64" t="s">
        <v>1</v>
      </c>
    </row>
    <row r="30" spans="1:7" ht="15.75" x14ac:dyDescent="0.25">
      <c r="A30" s="19"/>
      <c r="B30" s="19"/>
      <c r="C30" s="19"/>
      <c r="D30" s="19"/>
      <c r="E30" s="19"/>
      <c r="F30" s="19"/>
      <c r="G30" s="19"/>
    </row>
    <row r="31" spans="1:7" ht="15.75" x14ac:dyDescent="0.2">
      <c r="A31" s="93" t="s">
        <v>62</v>
      </c>
      <c r="B31" s="93"/>
      <c r="C31" s="93"/>
      <c r="D31" s="93"/>
      <c r="E31" s="93"/>
      <c r="F31" s="93"/>
      <c r="G31" s="93"/>
    </row>
    <row r="32" spans="1:7" ht="15.75" x14ac:dyDescent="0.25">
      <c r="A32" s="68"/>
      <c r="B32" s="67"/>
      <c r="C32" s="67"/>
      <c r="D32" s="66"/>
      <c r="E32" s="66"/>
      <c r="F32" s="23" t="s">
        <v>1</v>
      </c>
      <c r="G32" s="23"/>
    </row>
    <row r="33" spans="1:7" ht="15.75" x14ac:dyDescent="0.25">
      <c r="A33" s="21"/>
      <c r="B33" s="39"/>
      <c r="C33" s="39"/>
      <c r="D33" s="39"/>
      <c r="E33" s="39"/>
      <c r="F33" s="23" t="s">
        <v>19</v>
      </c>
      <c r="G33" s="23"/>
    </row>
    <row r="34" spans="1:7" ht="15.75" x14ac:dyDescent="0.25">
      <c r="B34" s="39"/>
      <c r="C34" s="39"/>
      <c r="D34" s="39"/>
      <c r="E34" s="39"/>
      <c r="F34" s="23" t="s">
        <v>18</v>
      </c>
      <c r="G34" s="23"/>
    </row>
    <row r="35" spans="1:7" ht="15.75" x14ac:dyDescent="0.25">
      <c r="A35" s="19"/>
      <c r="F35" s="23" t="s">
        <v>17</v>
      </c>
      <c r="G35" s="23"/>
    </row>
    <row r="36" spans="1:7" ht="15.75" x14ac:dyDescent="0.25">
      <c r="A36" s="19"/>
      <c r="F36" s="24"/>
      <c r="G36" s="24"/>
    </row>
    <row r="37" spans="1:7" ht="15.75" x14ac:dyDescent="0.25">
      <c r="A37" s="19"/>
      <c r="F37" s="23" t="s">
        <v>16</v>
      </c>
      <c r="G37" s="23" t="s">
        <v>198</v>
      </c>
    </row>
    <row r="38" spans="1:7" ht="15.75" x14ac:dyDescent="0.25">
      <c r="A38" s="19"/>
      <c r="F38" s="22"/>
      <c r="G38" s="22"/>
    </row>
    <row r="39" spans="1:7" ht="15.75" x14ac:dyDescent="0.25">
      <c r="A39" s="20"/>
      <c r="F39" s="21" t="s">
        <v>190</v>
      </c>
      <c r="G39" s="19"/>
    </row>
    <row r="40" spans="1:7" ht="15.75" x14ac:dyDescent="0.25">
      <c r="A40" s="20"/>
      <c r="F40" s="21"/>
    </row>
    <row r="41" spans="1:7" ht="13.5" x14ac:dyDescent="0.25">
      <c r="A41" s="89" t="s">
        <v>145</v>
      </c>
      <c r="B41" s="94"/>
      <c r="C41" s="94"/>
      <c r="D41" s="94"/>
      <c r="E41" s="94"/>
      <c r="F41" s="94"/>
      <c r="G41" s="94"/>
    </row>
    <row r="42" spans="1:7" ht="41.25" customHeight="1" thickBot="1" x14ac:dyDescent="0.25">
      <c r="A42" s="95" t="s">
        <v>192</v>
      </c>
      <c r="B42" s="96"/>
      <c r="C42" s="96"/>
      <c r="D42" s="96"/>
      <c r="E42" s="96"/>
      <c r="F42" s="96"/>
      <c r="G42" s="96"/>
    </row>
    <row r="43" spans="1:7" ht="15.75" x14ac:dyDescent="0.2">
      <c r="A43" s="87" t="s">
        <v>14</v>
      </c>
      <c r="B43" s="87" t="s">
        <v>13</v>
      </c>
      <c r="C43" s="87" t="s">
        <v>12</v>
      </c>
      <c r="D43" s="87" t="s">
        <v>11</v>
      </c>
      <c r="E43" s="65" t="s">
        <v>10</v>
      </c>
      <c r="F43" s="65" t="s">
        <v>36</v>
      </c>
      <c r="G43" s="87" t="s">
        <v>8</v>
      </c>
    </row>
    <row r="44" spans="1:7" ht="16.5" thickBot="1" x14ac:dyDescent="0.25">
      <c r="A44" s="88"/>
      <c r="B44" s="88"/>
      <c r="C44" s="88"/>
      <c r="D44" s="88"/>
      <c r="E44" s="64"/>
      <c r="F44" s="64" t="s">
        <v>35</v>
      </c>
      <c r="G44" s="88"/>
    </row>
    <row r="45" spans="1:7" ht="16.5" thickBot="1" x14ac:dyDescent="0.25">
      <c r="A45" s="54" t="s">
        <v>165</v>
      </c>
      <c r="B45" s="58" t="s">
        <v>143</v>
      </c>
      <c r="C45" s="63">
        <v>26299</v>
      </c>
      <c r="D45" s="62">
        <v>1</v>
      </c>
      <c r="E45" s="58" t="s">
        <v>142</v>
      </c>
      <c r="F45" s="61" t="s">
        <v>141</v>
      </c>
      <c r="G45" s="61" t="s">
        <v>101</v>
      </c>
    </row>
    <row r="46" spans="1:7" ht="16.5" thickBot="1" x14ac:dyDescent="0.25">
      <c r="A46" s="55" t="s">
        <v>164</v>
      </c>
      <c r="B46" s="9" t="s">
        <v>139</v>
      </c>
      <c r="C46" s="43">
        <v>31050</v>
      </c>
      <c r="D46" s="42">
        <v>3</v>
      </c>
      <c r="E46" s="7" t="s">
        <v>138</v>
      </c>
      <c r="F46" s="6">
        <v>39916</v>
      </c>
      <c r="G46" s="41" t="s">
        <v>101</v>
      </c>
    </row>
    <row r="47" spans="1:7" ht="16.5" thickBot="1" x14ac:dyDescent="0.25">
      <c r="A47" s="54" t="s">
        <v>160</v>
      </c>
      <c r="B47" s="9" t="s">
        <v>135</v>
      </c>
      <c r="C47" s="43">
        <v>30458</v>
      </c>
      <c r="D47" s="42">
        <v>1</v>
      </c>
      <c r="E47" s="7" t="s">
        <v>134</v>
      </c>
      <c r="F47" s="6">
        <v>41002</v>
      </c>
      <c r="G47" s="41" t="s">
        <v>101</v>
      </c>
    </row>
    <row r="48" spans="1:7" ht="16.5" thickBot="1" x14ac:dyDescent="0.25">
      <c r="A48" s="54" t="s">
        <v>156</v>
      </c>
      <c r="B48" s="60" t="s">
        <v>132</v>
      </c>
      <c r="C48" s="46">
        <v>22129</v>
      </c>
      <c r="D48" s="59">
        <v>1</v>
      </c>
      <c r="E48" s="58" t="s">
        <v>131</v>
      </c>
      <c r="F48" s="57">
        <v>41116</v>
      </c>
      <c r="G48" s="56" t="s">
        <v>101</v>
      </c>
    </row>
    <row r="49" spans="1:7" ht="16.5" thickBot="1" x14ac:dyDescent="0.25">
      <c r="A49" s="55" t="s">
        <v>155</v>
      </c>
      <c r="B49" s="9" t="s">
        <v>61</v>
      </c>
      <c r="C49" s="14">
        <v>26258</v>
      </c>
      <c r="D49" s="42">
        <v>2</v>
      </c>
      <c r="E49" s="7" t="s">
        <v>129</v>
      </c>
      <c r="F49" s="6">
        <v>41432</v>
      </c>
      <c r="G49" s="41" t="s">
        <v>101</v>
      </c>
    </row>
    <row r="50" spans="1:7" ht="16.5" thickBot="1" x14ac:dyDescent="0.25">
      <c r="A50" s="54" t="s">
        <v>151</v>
      </c>
      <c r="B50" s="9" t="s">
        <v>127</v>
      </c>
      <c r="C50" s="43">
        <v>24831</v>
      </c>
      <c r="D50" s="42">
        <v>3</v>
      </c>
      <c r="E50" s="7" t="s">
        <v>126</v>
      </c>
      <c r="F50" s="6">
        <v>41432</v>
      </c>
      <c r="G50" s="41" t="s">
        <v>101</v>
      </c>
    </row>
    <row r="51" spans="1:7" ht="16.5" thickBot="1" x14ac:dyDescent="0.25">
      <c r="A51" s="55" t="s">
        <v>144</v>
      </c>
      <c r="B51" s="9" t="s">
        <v>124</v>
      </c>
      <c r="C51" s="43">
        <v>28866</v>
      </c>
      <c r="D51" s="42">
        <v>3</v>
      </c>
      <c r="E51" s="7" t="s">
        <v>123</v>
      </c>
      <c r="F51" s="6">
        <v>41432</v>
      </c>
      <c r="G51" s="41" t="s">
        <v>101</v>
      </c>
    </row>
    <row r="52" spans="1:7" ht="16.5" thickBot="1" x14ac:dyDescent="0.25">
      <c r="A52" s="54" t="s">
        <v>140</v>
      </c>
      <c r="B52" s="9" t="s">
        <v>121</v>
      </c>
      <c r="C52" s="43">
        <v>32311</v>
      </c>
      <c r="D52" s="42">
        <v>2</v>
      </c>
      <c r="E52" s="7" t="s">
        <v>120</v>
      </c>
      <c r="F52" s="6">
        <v>41604</v>
      </c>
      <c r="G52" s="41" t="s">
        <v>101</v>
      </c>
    </row>
    <row r="53" spans="1:7" ht="16.5" thickBot="1" x14ac:dyDescent="0.25">
      <c r="A53" s="54" t="s">
        <v>137</v>
      </c>
      <c r="B53" s="9" t="s">
        <v>118</v>
      </c>
      <c r="C53" s="43">
        <v>29043</v>
      </c>
      <c r="D53" s="42">
        <v>3</v>
      </c>
      <c r="E53" s="7" t="s">
        <v>117</v>
      </c>
      <c r="F53" s="6">
        <v>41719</v>
      </c>
      <c r="G53" s="41" t="s">
        <v>101</v>
      </c>
    </row>
    <row r="54" spans="1:7" ht="16.5" thickBot="1" x14ac:dyDescent="0.25">
      <c r="A54" s="55" t="s">
        <v>136</v>
      </c>
      <c r="B54" s="9" t="s">
        <v>115</v>
      </c>
      <c r="C54" s="43">
        <v>31402</v>
      </c>
      <c r="D54" s="42">
        <v>3</v>
      </c>
      <c r="E54" s="7" t="s">
        <v>114</v>
      </c>
      <c r="F54" s="6">
        <v>41709</v>
      </c>
      <c r="G54" s="41" t="s">
        <v>101</v>
      </c>
    </row>
    <row r="55" spans="1:7" ht="16.5" thickBot="1" x14ac:dyDescent="0.25">
      <c r="A55" s="54" t="s">
        <v>133</v>
      </c>
      <c r="B55" s="9" t="s">
        <v>112</v>
      </c>
      <c r="C55" s="43">
        <v>32343</v>
      </c>
      <c r="D55" s="42">
        <v>5</v>
      </c>
      <c r="E55" s="7" t="s">
        <v>111</v>
      </c>
      <c r="F55" s="6">
        <v>41774</v>
      </c>
      <c r="G55" s="41" t="s">
        <v>101</v>
      </c>
    </row>
    <row r="56" spans="1:7" ht="16.5" thickBot="1" x14ac:dyDescent="0.25">
      <c r="A56" s="55" t="s">
        <v>130</v>
      </c>
      <c r="B56" s="9" t="s">
        <v>109</v>
      </c>
      <c r="C56" s="43">
        <v>32925</v>
      </c>
      <c r="D56" s="42">
        <v>3</v>
      </c>
      <c r="E56" s="7" t="s">
        <v>108</v>
      </c>
      <c r="F56" s="6">
        <v>41823</v>
      </c>
      <c r="G56" s="41" t="s">
        <v>101</v>
      </c>
    </row>
    <row r="57" spans="1:7" ht="16.5" thickBot="1" x14ac:dyDescent="0.25">
      <c r="A57" s="54" t="s">
        <v>128</v>
      </c>
      <c r="B57" s="9" t="s">
        <v>106</v>
      </c>
      <c r="C57" s="43">
        <v>27042</v>
      </c>
      <c r="D57" s="42">
        <v>1</v>
      </c>
      <c r="E57" s="7" t="s">
        <v>105</v>
      </c>
      <c r="F57" s="6">
        <v>41964</v>
      </c>
      <c r="G57" s="41" t="s">
        <v>101</v>
      </c>
    </row>
    <row r="58" spans="1:7" ht="16.5" thickBot="1" x14ac:dyDescent="0.25">
      <c r="A58" s="54" t="s">
        <v>125</v>
      </c>
      <c r="B58" s="9" t="s">
        <v>103</v>
      </c>
      <c r="C58" s="43">
        <v>30076</v>
      </c>
      <c r="D58" s="42">
        <v>4</v>
      </c>
      <c r="E58" s="7" t="s">
        <v>102</v>
      </c>
      <c r="F58" s="6">
        <v>42132</v>
      </c>
      <c r="G58" s="41" t="s">
        <v>101</v>
      </c>
    </row>
    <row r="59" spans="1:7" ht="16.5" thickBot="1" x14ac:dyDescent="0.25">
      <c r="A59" s="55" t="s">
        <v>122</v>
      </c>
      <c r="B59" s="9" t="s">
        <v>99</v>
      </c>
      <c r="C59" s="43">
        <v>29177</v>
      </c>
      <c r="D59" s="42">
        <v>1</v>
      </c>
      <c r="E59" s="7" t="s">
        <v>98</v>
      </c>
      <c r="F59" s="6">
        <v>42408</v>
      </c>
      <c r="G59" s="41" t="s">
        <v>97</v>
      </c>
    </row>
    <row r="60" spans="1:7" ht="16.5" thickBot="1" x14ac:dyDescent="0.25">
      <c r="A60" s="54" t="s">
        <v>119</v>
      </c>
      <c r="B60" s="9" t="s">
        <v>95</v>
      </c>
      <c r="C60" s="43">
        <v>19966</v>
      </c>
      <c r="D60" s="42">
        <v>1</v>
      </c>
      <c r="E60" s="7" t="s">
        <v>94</v>
      </c>
      <c r="F60" s="6">
        <v>42573</v>
      </c>
      <c r="G60" s="41" t="s">
        <v>79</v>
      </c>
    </row>
    <row r="61" spans="1:7" ht="16.5" thickBot="1" x14ac:dyDescent="0.25">
      <c r="A61" s="55" t="s">
        <v>116</v>
      </c>
      <c r="B61" s="9" t="s">
        <v>92</v>
      </c>
      <c r="C61" s="43">
        <v>26027</v>
      </c>
      <c r="D61" s="42">
        <v>2</v>
      </c>
      <c r="E61" s="7" t="s">
        <v>91</v>
      </c>
      <c r="F61" s="6">
        <v>42751</v>
      </c>
      <c r="G61" s="41" t="s">
        <v>63</v>
      </c>
    </row>
    <row r="62" spans="1:7" ht="16.5" thickBot="1" x14ac:dyDescent="0.25">
      <c r="A62" s="54" t="s">
        <v>113</v>
      </c>
      <c r="B62" s="9" t="s">
        <v>59</v>
      </c>
      <c r="C62" s="43">
        <v>19205</v>
      </c>
      <c r="D62" s="42">
        <v>2</v>
      </c>
      <c r="E62" s="7" t="s">
        <v>88</v>
      </c>
      <c r="F62" s="6">
        <v>43116</v>
      </c>
      <c r="G62" s="41" t="s">
        <v>63</v>
      </c>
    </row>
    <row r="63" spans="1:7" ht="16.5" thickBot="1" x14ac:dyDescent="0.25">
      <c r="A63" s="54" t="s">
        <v>110</v>
      </c>
      <c r="B63" s="9" t="s">
        <v>86</v>
      </c>
      <c r="C63" s="43">
        <v>34721</v>
      </c>
      <c r="D63" s="42">
        <v>1</v>
      </c>
      <c r="E63" s="7" t="s">
        <v>85</v>
      </c>
      <c r="F63" s="6">
        <v>43192</v>
      </c>
      <c r="G63" s="41" t="s">
        <v>63</v>
      </c>
    </row>
    <row r="64" spans="1:7" ht="16.5" thickBot="1" x14ac:dyDescent="0.25">
      <c r="A64" s="55" t="s">
        <v>107</v>
      </c>
      <c r="B64" s="9" t="s">
        <v>83</v>
      </c>
      <c r="C64" s="43">
        <v>35638</v>
      </c>
      <c r="D64" s="42">
        <v>2</v>
      </c>
      <c r="E64" s="7" t="s">
        <v>56</v>
      </c>
      <c r="F64" s="6">
        <v>43278</v>
      </c>
      <c r="G64" s="41" t="s">
        <v>63</v>
      </c>
    </row>
    <row r="65" spans="1:7" ht="16.5" thickBot="1" x14ac:dyDescent="0.25">
      <c r="A65" s="54" t="s">
        <v>104</v>
      </c>
      <c r="B65" s="9" t="s">
        <v>54</v>
      </c>
      <c r="C65" s="43">
        <v>29377</v>
      </c>
      <c r="D65" s="42">
        <v>4</v>
      </c>
      <c r="E65" s="7" t="s">
        <v>53</v>
      </c>
      <c r="F65" s="6">
        <v>43461</v>
      </c>
      <c r="G65" s="41" t="s">
        <v>63</v>
      </c>
    </row>
    <row r="66" spans="1:7" ht="16.5" thickBot="1" x14ac:dyDescent="0.25">
      <c r="A66" s="55" t="s">
        <v>100</v>
      </c>
      <c r="B66" s="9" t="s">
        <v>50</v>
      </c>
      <c r="C66" s="43">
        <v>26881</v>
      </c>
      <c r="D66" s="42">
        <v>3</v>
      </c>
      <c r="E66" s="7" t="s">
        <v>49</v>
      </c>
      <c r="F66" s="6">
        <v>43745</v>
      </c>
      <c r="G66" s="41" t="s">
        <v>79</v>
      </c>
    </row>
    <row r="67" spans="1:7" ht="16.5" thickBot="1" x14ac:dyDescent="0.25">
      <c r="A67" s="54" t="s">
        <v>96</v>
      </c>
      <c r="B67" s="9" t="s">
        <v>77</v>
      </c>
      <c r="C67" s="43">
        <v>29012</v>
      </c>
      <c r="D67" s="42">
        <v>6</v>
      </c>
      <c r="E67" s="7" t="s">
        <v>76</v>
      </c>
      <c r="F67" s="6">
        <v>43910</v>
      </c>
      <c r="G67" s="41" t="s">
        <v>63</v>
      </c>
    </row>
    <row r="68" spans="1:7" ht="16.5" thickBot="1" x14ac:dyDescent="0.25">
      <c r="A68" s="54" t="s">
        <v>93</v>
      </c>
      <c r="B68" s="9" t="s">
        <v>47</v>
      </c>
      <c r="C68" s="43">
        <v>28701</v>
      </c>
      <c r="D68" s="42">
        <v>5</v>
      </c>
      <c r="E68" s="7" t="s">
        <v>44</v>
      </c>
      <c r="F68" s="6">
        <v>43963</v>
      </c>
      <c r="G68" s="41" t="s">
        <v>63</v>
      </c>
    </row>
    <row r="69" spans="1:7" ht="16.5" thickBot="1" x14ac:dyDescent="0.25">
      <c r="A69" s="55" t="s">
        <v>90</v>
      </c>
      <c r="B69" s="9" t="s">
        <v>74</v>
      </c>
      <c r="C69" s="43">
        <v>32331</v>
      </c>
      <c r="D69" s="42">
        <v>6</v>
      </c>
      <c r="E69" s="7" t="s">
        <v>73</v>
      </c>
      <c r="F69" s="6">
        <v>43976</v>
      </c>
      <c r="G69" s="41" t="s">
        <v>63</v>
      </c>
    </row>
    <row r="70" spans="1:7" ht="16.5" thickBot="1" x14ac:dyDescent="0.25">
      <c r="A70" s="54" t="s">
        <v>89</v>
      </c>
      <c r="B70" s="9" t="s">
        <v>45</v>
      </c>
      <c r="C70" s="43">
        <v>30461</v>
      </c>
      <c r="D70" s="42">
        <v>6</v>
      </c>
      <c r="E70" s="7" t="s">
        <v>44</v>
      </c>
      <c r="F70" s="6">
        <v>44260</v>
      </c>
      <c r="G70" s="41" t="s">
        <v>72</v>
      </c>
    </row>
    <row r="71" spans="1:7" ht="16.5" thickBot="1" x14ac:dyDescent="0.25">
      <c r="A71" s="55" t="s">
        <v>87</v>
      </c>
      <c r="B71" s="9" t="s">
        <v>71</v>
      </c>
      <c r="C71" s="43">
        <v>35633</v>
      </c>
      <c r="D71" s="42">
        <v>4</v>
      </c>
      <c r="E71" s="7" t="s">
        <v>70</v>
      </c>
      <c r="F71" s="6">
        <v>44284</v>
      </c>
      <c r="G71" s="41" t="s">
        <v>63</v>
      </c>
    </row>
    <row r="72" spans="1:7" ht="16.5" thickBot="1" x14ac:dyDescent="0.25">
      <c r="A72" s="54" t="s">
        <v>84</v>
      </c>
      <c r="B72" s="9" t="s">
        <v>69</v>
      </c>
      <c r="C72" s="43">
        <v>24675</v>
      </c>
      <c r="D72" s="42">
        <v>1</v>
      </c>
      <c r="E72" s="7" t="s">
        <v>68</v>
      </c>
      <c r="F72" s="6">
        <v>44350</v>
      </c>
      <c r="G72" s="41" t="s">
        <v>63</v>
      </c>
    </row>
    <row r="73" spans="1:7" ht="16.5" thickBot="1" x14ac:dyDescent="0.25">
      <c r="A73" s="54" t="s">
        <v>82</v>
      </c>
      <c r="B73" s="9" t="s">
        <v>67</v>
      </c>
      <c r="C73" s="43">
        <v>21927</v>
      </c>
      <c r="D73" s="42">
        <v>1</v>
      </c>
      <c r="E73" s="7" t="s">
        <v>66</v>
      </c>
      <c r="F73" s="6">
        <v>44356</v>
      </c>
      <c r="G73" s="41" t="s">
        <v>63</v>
      </c>
    </row>
    <row r="74" spans="1:7" ht="16.5" thickBot="1" x14ac:dyDescent="0.25">
      <c r="A74" s="55" t="s">
        <v>81</v>
      </c>
      <c r="B74" s="9" t="s">
        <v>42</v>
      </c>
      <c r="C74" s="43">
        <v>30862</v>
      </c>
      <c r="D74" s="42">
        <v>3</v>
      </c>
      <c r="E74" s="7" t="s">
        <v>41</v>
      </c>
      <c r="F74" s="6">
        <v>44357</v>
      </c>
      <c r="G74" s="41" t="s">
        <v>63</v>
      </c>
    </row>
    <row r="75" spans="1:7" ht="16.5" thickBot="1" x14ac:dyDescent="0.25">
      <c r="A75" s="54" t="s">
        <v>80</v>
      </c>
      <c r="B75" s="9" t="s">
        <v>39</v>
      </c>
      <c r="C75" s="43">
        <v>19333</v>
      </c>
      <c r="D75" s="42">
        <v>1</v>
      </c>
      <c r="E75" s="7" t="s">
        <v>38</v>
      </c>
      <c r="F75" s="6">
        <v>44439</v>
      </c>
      <c r="G75" s="41" t="s">
        <v>63</v>
      </c>
    </row>
    <row r="76" spans="1:7" ht="16.5" thickBot="1" x14ac:dyDescent="0.25">
      <c r="A76" s="55" t="s">
        <v>78</v>
      </c>
      <c r="B76" s="9" t="s">
        <v>65</v>
      </c>
      <c r="C76" s="43">
        <v>33876</v>
      </c>
      <c r="D76" s="42">
        <v>2</v>
      </c>
      <c r="E76" s="7" t="s">
        <v>64</v>
      </c>
      <c r="F76" s="6">
        <v>45261</v>
      </c>
      <c r="G76" s="41" t="s">
        <v>63</v>
      </c>
    </row>
    <row r="77" spans="1:7" ht="16.5" thickBot="1" x14ac:dyDescent="0.25">
      <c r="A77" s="54" t="s">
        <v>75</v>
      </c>
      <c r="B77" s="9" t="s">
        <v>196</v>
      </c>
      <c r="C77" s="43">
        <v>20588</v>
      </c>
      <c r="D77" s="42">
        <v>2</v>
      </c>
      <c r="E77" s="7" t="s">
        <v>197</v>
      </c>
      <c r="F77" s="6">
        <v>45647</v>
      </c>
      <c r="G77" s="41" t="s">
        <v>63</v>
      </c>
    </row>
    <row r="78" spans="1:7" ht="16.5" thickBot="1" x14ac:dyDescent="0.25">
      <c r="A78" s="53"/>
      <c r="B78" s="52"/>
      <c r="C78" s="52"/>
      <c r="D78" s="51">
        <f>SUM(D29+SUM(D45:D77))</f>
        <v>137</v>
      </c>
      <c r="E78" s="50"/>
      <c r="F78" s="50"/>
      <c r="G78" s="50"/>
    </row>
    <row r="79" spans="1:7" ht="15.75" x14ac:dyDescent="0.2">
      <c r="A79" s="91" t="s">
        <v>62</v>
      </c>
      <c r="B79" s="91"/>
      <c r="C79" s="91"/>
      <c r="D79" s="91"/>
      <c r="E79" s="91"/>
      <c r="F79" s="91"/>
      <c r="G79" s="91"/>
    </row>
    <row r="80" spans="1:7" ht="15.75" x14ac:dyDescent="0.2">
      <c r="A80" s="49"/>
      <c r="B80" s="47"/>
      <c r="C80" s="47"/>
      <c r="D80" s="48"/>
      <c r="E80" s="47"/>
      <c r="F80" s="47"/>
      <c r="G80" s="47"/>
    </row>
    <row r="81" spans="1:7" ht="15.75" x14ac:dyDescent="0.2">
      <c r="A81" s="49"/>
      <c r="B81" s="47"/>
      <c r="C81" s="47"/>
      <c r="D81" s="48"/>
      <c r="E81" s="47"/>
      <c r="F81" s="47"/>
      <c r="G81" s="47"/>
    </row>
    <row r="82" spans="1:7" ht="15.75" x14ac:dyDescent="0.25">
      <c r="A82" s="19"/>
      <c r="F82" s="23" t="s">
        <v>1</v>
      </c>
      <c r="G82" s="23"/>
    </row>
    <row r="83" spans="1:7" ht="15.75" x14ac:dyDescent="0.25">
      <c r="A83" s="19"/>
      <c r="F83" s="23"/>
      <c r="G83" s="23"/>
    </row>
    <row r="84" spans="1:7" ht="15.75" x14ac:dyDescent="0.25">
      <c r="A84" s="19"/>
      <c r="F84" s="23" t="s">
        <v>19</v>
      </c>
      <c r="G84" s="23"/>
    </row>
    <row r="85" spans="1:7" ht="15.75" x14ac:dyDescent="0.25">
      <c r="A85" s="19"/>
      <c r="F85" s="23" t="s">
        <v>18</v>
      </c>
      <c r="G85" s="23"/>
    </row>
    <row r="86" spans="1:7" ht="15.75" x14ac:dyDescent="0.25">
      <c r="A86" s="19"/>
      <c r="F86" s="23" t="s">
        <v>17</v>
      </c>
      <c r="G86" s="23"/>
    </row>
    <row r="87" spans="1:7" ht="15.75" x14ac:dyDescent="0.25">
      <c r="A87" s="19"/>
      <c r="F87" s="24"/>
      <c r="G87" s="24"/>
    </row>
    <row r="88" spans="1:7" ht="15.75" x14ac:dyDescent="0.25">
      <c r="A88" s="19"/>
      <c r="F88" s="23" t="s">
        <v>16</v>
      </c>
      <c r="G88" s="23" t="s">
        <v>198</v>
      </c>
    </row>
    <row r="89" spans="1:7" ht="15.75" x14ac:dyDescent="0.25">
      <c r="A89" s="19"/>
      <c r="F89" s="22"/>
      <c r="G89" s="22"/>
    </row>
    <row r="90" spans="1:7" ht="15.75" x14ac:dyDescent="0.25">
      <c r="A90" s="19"/>
      <c r="F90" s="21" t="s">
        <v>190</v>
      </c>
      <c r="G90" s="19"/>
    </row>
    <row r="91" spans="1:7" ht="15.75" x14ac:dyDescent="0.25">
      <c r="A91" s="19"/>
    </row>
    <row r="92" spans="1:7" ht="15.75" x14ac:dyDescent="0.25">
      <c r="A92" s="20"/>
    </row>
    <row r="93" spans="1:7" ht="15.75" x14ac:dyDescent="0.25">
      <c r="A93" s="89" t="s">
        <v>15</v>
      </c>
      <c r="B93" s="89"/>
      <c r="C93" s="89"/>
      <c r="D93" s="89"/>
      <c r="E93" s="89"/>
      <c r="F93" s="89"/>
      <c r="G93" s="89"/>
    </row>
    <row r="94" spans="1:7" ht="41.25" customHeight="1" x14ac:dyDescent="0.25">
      <c r="A94" s="90" t="s">
        <v>193</v>
      </c>
      <c r="B94" s="90"/>
      <c r="C94" s="90"/>
      <c r="D94" s="90"/>
      <c r="E94" s="90"/>
      <c r="F94" s="90"/>
      <c r="G94" s="90"/>
    </row>
    <row r="95" spans="1:7" ht="16.5" thickBot="1" x14ac:dyDescent="0.3">
      <c r="A95" s="19"/>
    </row>
    <row r="96" spans="1:7" ht="63.75" thickBot="1" x14ac:dyDescent="0.25">
      <c r="A96" s="5" t="s">
        <v>14</v>
      </c>
      <c r="B96" s="17" t="s">
        <v>13</v>
      </c>
      <c r="C96" s="17" t="s">
        <v>12</v>
      </c>
      <c r="D96" s="17" t="s">
        <v>11</v>
      </c>
      <c r="E96" s="18" t="s">
        <v>10</v>
      </c>
      <c r="F96" s="17" t="s">
        <v>9</v>
      </c>
      <c r="G96" s="17" t="s">
        <v>8</v>
      </c>
    </row>
    <row r="97" spans="1:7" ht="16.5" thickBot="1" x14ac:dyDescent="0.25">
      <c r="A97" s="44" t="s">
        <v>7</v>
      </c>
      <c r="B97" s="9" t="s">
        <v>61</v>
      </c>
      <c r="C97" s="14">
        <v>26258</v>
      </c>
      <c r="D97" s="42">
        <v>2</v>
      </c>
      <c r="E97" s="7" t="s">
        <v>60</v>
      </c>
      <c r="F97" s="6">
        <v>41432</v>
      </c>
      <c r="G97" s="41" t="s">
        <v>37</v>
      </c>
    </row>
    <row r="98" spans="1:7" ht="16.5" thickBot="1" x14ac:dyDescent="0.25">
      <c r="A98" s="16" t="s">
        <v>34</v>
      </c>
      <c r="B98" s="9" t="s">
        <v>59</v>
      </c>
      <c r="C98" s="43">
        <v>19205</v>
      </c>
      <c r="D98" s="42">
        <v>2</v>
      </c>
      <c r="E98" s="7" t="s">
        <v>58</v>
      </c>
      <c r="F98" s="6">
        <v>43116</v>
      </c>
      <c r="G98" s="10" t="s">
        <v>37</v>
      </c>
    </row>
    <row r="99" spans="1:7" ht="16.5" thickBot="1" x14ac:dyDescent="0.25">
      <c r="A99" s="44" t="s">
        <v>33</v>
      </c>
      <c r="B99" s="9" t="s">
        <v>57</v>
      </c>
      <c r="C99" s="43">
        <v>35638</v>
      </c>
      <c r="D99" s="42">
        <v>2</v>
      </c>
      <c r="E99" s="45" t="s">
        <v>56</v>
      </c>
      <c r="F99" s="6">
        <v>43278</v>
      </c>
      <c r="G99" s="10" t="s">
        <v>37</v>
      </c>
    </row>
    <row r="100" spans="1:7" ht="16.5" thickBot="1" x14ac:dyDescent="0.25">
      <c r="A100" s="16" t="s">
        <v>28</v>
      </c>
      <c r="B100" s="9" t="s">
        <v>54</v>
      </c>
      <c r="C100" s="43">
        <v>29377</v>
      </c>
      <c r="D100" s="42">
        <v>4</v>
      </c>
      <c r="E100" s="7" t="s">
        <v>53</v>
      </c>
      <c r="F100" s="6">
        <v>43461</v>
      </c>
      <c r="G100" s="10" t="s">
        <v>37</v>
      </c>
    </row>
    <row r="101" spans="1:7" ht="16.5" thickBot="1" x14ac:dyDescent="0.25">
      <c r="A101" s="44" t="s">
        <v>27</v>
      </c>
      <c r="B101" s="9" t="s">
        <v>50</v>
      </c>
      <c r="C101" s="43">
        <v>26881</v>
      </c>
      <c r="D101" s="42">
        <v>3</v>
      </c>
      <c r="E101" s="7" t="s">
        <v>49</v>
      </c>
      <c r="F101" s="6">
        <v>43745</v>
      </c>
      <c r="G101" s="10" t="s">
        <v>37</v>
      </c>
    </row>
    <row r="102" spans="1:7" ht="16.5" thickBot="1" x14ac:dyDescent="0.25">
      <c r="A102" s="16" t="s">
        <v>55</v>
      </c>
      <c r="B102" s="9" t="s">
        <v>47</v>
      </c>
      <c r="C102" s="43">
        <v>28701</v>
      </c>
      <c r="D102" s="42">
        <v>5</v>
      </c>
      <c r="E102" s="7" t="s">
        <v>44</v>
      </c>
      <c r="F102" s="6">
        <v>43963</v>
      </c>
      <c r="G102" s="41" t="s">
        <v>37</v>
      </c>
    </row>
    <row r="103" spans="1:7" ht="16.5" thickBot="1" x14ac:dyDescent="0.25">
      <c r="A103" s="44" t="s">
        <v>52</v>
      </c>
      <c r="B103" s="9" t="s">
        <v>45</v>
      </c>
      <c r="C103" s="43">
        <v>30461</v>
      </c>
      <c r="D103" s="42">
        <v>6</v>
      </c>
      <c r="E103" s="7" t="s">
        <v>44</v>
      </c>
      <c r="F103" s="6">
        <v>44260</v>
      </c>
      <c r="G103" s="41" t="s">
        <v>37</v>
      </c>
    </row>
    <row r="104" spans="1:7" ht="16.5" thickBot="1" x14ac:dyDescent="0.25">
      <c r="A104" s="16" t="s">
        <v>51</v>
      </c>
      <c r="B104" s="9" t="s">
        <v>42</v>
      </c>
      <c r="C104" s="43">
        <v>30862</v>
      </c>
      <c r="D104" s="42">
        <v>3</v>
      </c>
      <c r="E104" s="7" t="s">
        <v>41</v>
      </c>
      <c r="F104" s="6">
        <v>44357</v>
      </c>
      <c r="G104" s="41" t="s">
        <v>37</v>
      </c>
    </row>
    <row r="105" spans="1:7" ht="16.5" thickBot="1" x14ac:dyDescent="0.25">
      <c r="A105" s="44" t="s">
        <v>48</v>
      </c>
      <c r="B105" s="9" t="s">
        <v>39</v>
      </c>
      <c r="C105" s="43">
        <v>19333</v>
      </c>
      <c r="D105" s="42">
        <v>1</v>
      </c>
      <c r="E105" s="7" t="s">
        <v>38</v>
      </c>
      <c r="F105" s="6">
        <v>44439</v>
      </c>
      <c r="G105" s="41" t="s">
        <v>37</v>
      </c>
    </row>
    <row r="106" spans="1:7" ht="16.5" thickBot="1" x14ac:dyDescent="0.25">
      <c r="A106" s="44" t="s">
        <v>46</v>
      </c>
      <c r="B106" s="9" t="s">
        <v>196</v>
      </c>
      <c r="C106" s="43">
        <v>20588</v>
      </c>
      <c r="D106" s="42">
        <v>2</v>
      </c>
      <c r="E106" s="7" t="s">
        <v>197</v>
      </c>
      <c r="F106" s="6">
        <v>45647</v>
      </c>
      <c r="G106" s="41" t="s">
        <v>63</v>
      </c>
    </row>
    <row r="107" spans="1:7" ht="16.5" thickBot="1" x14ac:dyDescent="0.25">
      <c r="A107" s="5"/>
      <c r="B107" s="9" t="s">
        <v>2</v>
      </c>
      <c r="C107" s="9"/>
      <c r="D107" s="8">
        <f>SUM(D97:D106)</f>
        <v>30</v>
      </c>
      <c r="E107" s="7" t="s">
        <v>1</v>
      </c>
      <c r="F107" s="6" t="s">
        <v>1</v>
      </c>
      <c r="G107" s="5"/>
    </row>
    <row r="108" spans="1:7" ht="15.75" x14ac:dyDescent="0.2">
      <c r="A108" s="1"/>
      <c r="B108" s="3"/>
      <c r="C108" s="3"/>
      <c r="D108" s="4"/>
      <c r="E108" s="3"/>
      <c r="F108" s="2"/>
      <c r="G108" s="1"/>
    </row>
    <row r="109" spans="1:7" ht="15.75" x14ac:dyDescent="0.2">
      <c r="A109" s="86" t="s">
        <v>0</v>
      </c>
      <c r="B109" s="86"/>
      <c r="C109" s="86"/>
      <c r="D109" s="86"/>
      <c r="E109" s="86"/>
      <c r="F109" s="86"/>
      <c r="G109" s="86"/>
    </row>
    <row r="110" spans="1:7" ht="15.75" x14ac:dyDescent="0.2">
      <c r="A110" s="1"/>
      <c r="B110" s="1"/>
      <c r="C110" s="1"/>
      <c r="D110" s="1"/>
      <c r="E110" s="1"/>
      <c r="F110" s="40"/>
      <c r="G110" s="1"/>
    </row>
    <row r="111" spans="1:7" ht="15.75" x14ac:dyDescent="0.25">
      <c r="A111" s="1"/>
      <c r="B111" s="1"/>
      <c r="C111" s="1"/>
      <c r="D111" s="1"/>
      <c r="E111" s="1"/>
      <c r="F111" s="23" t="s">
        <v>19</v>
      </c>
      <c r="G111" s="23"/>
    </row>
    <row r="112" spans="1:7" ht="15.75" x14ac:dyDescent="0.25">
      <c r="A112" s="1"/>
      <c r="B112" s="1"/>
      <c r="C112" s="1"/>
      <c r="D112" s="1"/>
      <c r="E112" s="1"/>
      <c r="F112" s="23" t="s">
        <v>18</v>
      </c>
      <c r="G112" s="23"/>
    </row>
    <row r="113" spans="1:7" ht="15.75" x14ac:dyDescent="0.25">
      <c r="A113" s="1"/>
      <c r="B113" s="1"/>
      <c r="C113" s="1"/>
      <c r="D113" s="1"/>
      <c r="E113" s="1"/>
      <c r="F113" s="23" t="s">
        <v>17</v>
      </c>
      <c r="G113" s="23"/>
    </row>
    <row r="114" spans="1:7" ht="15.75" x14ac:dyDescent="0.25">
      <c r="A114" s="1"/>
      <c r="B114" s="1"/>
      <c r="C114" s="1"/>
      <c r="D114" s="1"/>
      <c r="E114" s="1"/>
      <c r="F114" s="24"/>
      <c r="G114" s="24"/>
    </row>
    <row r="115" spans="1:7" ht="15.75" x14ac:dyDescent="0.25">
      <c r="A115" s="1"/>
      <c r="B115" s="1"/>
      <c r="C115" s="1"/>
      <c r="D115" s="1"/>
      <c r="E115" s="1"/>
      <c r="F115" s="23" t="s">
        <v>16</v>
      </c>
      <c r="G115" s="23" t="s">
        <v>198</v>
      </c>
    </row>
    <row r="116" spans="1:7" ht="15.75" x14ac:dyDescent="0.25">
      <c r="A116" s="1"/>
      <c r="B116" s="1"/>
      <c r="C116" s="1"/>
      <c r="D116" s="1"/>
      <c r="E116" s="1"/>
      <c r="F116" s="22"/>
      <c r="G116" s="22"/>
    </row>
    <row r="117" spans="1:7" ht="15.75" x14ac:dyDescent="0.25">
      <c r="A117" s="1"/>
      <c r="B117" s="1"/>
      <c r="C117" s="1"/>
      <c r="D117" s="1"/>
      <c r="E117" s="1"/>
      <c r="F117" s="21" t="s">
        <v>190</v>
      </c>
      <c r="G117" s="19"/>
    </row>
    <row r="118" spans="1:7" x14ac:dyDescent="0.2">
      <c r="B118" s="39"/>
      <c r="C118" s="39"/>
      <c r="D118" s="39"/>
      <c r="E118" s="39"/>
      <c r="F118" s="92" t="s">
        <v>1</v>
      </c>
      <c r="G118" s="92"/>
    </row>
    <row r="119" spans="1:7" ht="15.75" x14ac:dyDescent="0.25">
      <c r="A119" s="38"/>
      <c r="F119" s="92"/>
      <c r="G119" s="92"/>
    </row>
    <row r="120" spans="1:7" ht="15.75" x14ac:dyDescent="0.25">
      <c r="A120" s="38"/>
      <c r="E120" s="37" t="s">
        <v>15</v>
      </c>
      <c r="F120" s="36"/>
      <c r="G120" s="35"/>
    </row>
    <row r="121" spans="1:7" ht="34.5" customHeight="1" thickBot="1" x14ac:dyDescent="0.3">
      <c r="A121" s="85" t="s">
        <v>194</v>
      </c>
      <c r="B121" s="85"/>
      <c r="C121" s="85"/>
      <c r="D121" s="85"/>
      <c r="E121" s="85"/>
      <c r="F121" s="85"/>
      <c r="G121" s="85"/>
    </row>
    <row r="122" spans="1:7" ht="16.5" thickBot="1" x14ac:dyDescent="0.25">
      <c r="A122" s="87" t="s">
        <v>14</v>
      </c>
      <c r="B122" s="87" t="s">
        <v>13</v>
      </c>
      <c r="C122" s="87" t="s">
        <v>12</v>
      </c>
      <c r="D122" s="87" t="s">
        <v>11</v>
      </c>
      <c r="E122" s="18" t="s">
        <v>10</v>
      </c>
      <c r="F122" s="18" t="s">
        <v>36</v>
      </c>
      <c r="G122" s="87" t="s">
        <v>8</v>
      </c>
    </row>
    <row r="123" spans="1:7" ht="16.5" thickBot="1" x14ac:dyDescent="0.25">
      <c r="A123" s="88"/>
      <c r="B123" s="88"/>
      <c r="C123" s="88"/>
      <c r="D123" s="88"/>
      <c r="E123" s="34"/>
      <c r="F123" s="33" t="s">
        <v>35</v>
      </c>
      <c r="G123" s="88"/>
    </row>
    <row r="124" spans="1:7" ht="16.5" thickBot="1" x14ac:dyDescent="0.25">
      <c r="A124" s="31" t="s">
        <v>7</v>
      </c>
      <c r="B124" s="15" t="s">
        <v>32</v>
      </c>
      <c r="C124" s="14">
        <v>28269</v>
      </c>
      <c r="D124" s="13">
        <v>5</v>
      </c>
      <c r="E124" s="32" t="s">
        <v>31</v>
      </c>
      <c r="F124" s="13" t="s">
        <v>30</v>
      </c>
      <c r="G124" s="13" t="s">
        <v>29</v>
      </c>
    </row>
    <row r="125" spans="1:7" ht="16.5" thickBot="1" x14ac:dyDescent="0.25">
      <c r="A125" s="31" t="s">
        <v>34</v>
      </c>
      <c r="B125" s="15" t="s">
        <v>26</v>
      </c>
      <c r="C125" s="30">
        <v>30044</v>
      </c>
      <c r="D125" s="13">
        <v>4</v>
      </c>
      <c r="E125" s="29" t="s">
        <v>25</v>
      </c>
      <c r="F125" s="13" t="s">
        <v>24</v>
      </c>
      <c r="G125" s="13" t="s">
        <v>23</v>
      </c>
    </row>
    <row r="126" spans="1:7" ht="16.5" thickBot="1" x14ac:dyDescent="0.25">
      <c r="A126" s="28"/>
      <c r="B126" s="27" t="s">
        <v>22</v>
      </c>
      <c r="C126" s="27"/>
      <c r="D126" s="27">
        <f>SUM(D124:D125)</f>
        <v>9</v>
      </c>
      <c r="E126" s="27"/>
      <c r="F126" s="27"/>
      <c r="G126" s="27"/>
    </row>
    <row r="127" spans="1:7" ht="15.75" x14ac:dyDescent="0.2">
      <c r="B127" s="26" t="s">
        <v>21</v>
      </c>
      <c r="C127" s="26"/>
      <c r="E127" s="25" t="s">
        <v>20</v>
      </c>
    </row>
    <row r="132" spans="1:7" ht="15.75" x14ac:dyDescent="0.25">
      <c r="A132" s="19"/>
      <c r="F132" s="23" t="s">
        <v>19</v>
      </c>
      <c r="G132" s="23"/>
    </row>
    <row r="133" spans="1:7" ht="15.75" x14ac:dyDescent="0.25">
      <c r="A133" s="19"/>
      <c r="F133" s="23" t="s">
        <v>18</v>
      </c>
      <c r="G133" s="23"/>
    </row>
    <row r="134" spans="1:7" ht="15.75" x14ac:dyDescent="0.25">
      <c r="A134" s="19"/>
      <c r="F134" s="23" t="s">
        <v>17</v>
      </c>
      <c r="G134" s="23"/>
    </row>
    <row r="135" spans="1:7" ht="15.75" x14ac:dyDescent="0.25">
      <c r="A135" s="19"/>
      <c r="F135" s="24"/>
      <c r="G135" s="24"/>
    </row>
    <row r="136" spans="1:7" ht="15.75" x14ac:dyDescent="0.25">
      <c r="A136" s="19"/>
      <c r="F136" s="23" t="s">
        <v>16</v>
      </c>
      <c r="G136" s="23" t="s">
        <v>198</v>
      </c>
    </row>
    <row r="137" spans="1:7" ht="15.75" x14ac:dyDescent="0.25">
      <c r="A137" s="19"/>
      <c r="F137" s="22"/>
      <c r="G137" s="22"/>
    </row>
    <row r="138" spans="1:7" ht="15.75" x14ac:dyDescent="0.25">
      <c r="A138" s="19"/>
      <c r="F138" s="21" t="s">
        <v>190</v>
      </c>
      <c r="G138" s="19"/>
    </row>
    <row r="139" spans="1:7" ht="15.75" x14ac:dyDescent="0.25">
      <c r="A139" s="19"/>
    </row>
    <row r="140" spans="1:7" ht="15.75" x14ac:dyDescent="0.25">
      <c r="A140" s="20"/>
    </row>
    <row r="141" spans="1:7" ht="15.75" x14ac:dyDescent="0.25">
      <c r="A141" s="89" t="s">
        <v>15</v>
      </c>
      <c r="B141" s="89"/>
      <c r="C141" s="89"/>
      <c r="D141" s="89"/>
      <c r="E141" s="89"/>
      <c r="F141" s="89"/>
      <c r="G141" s="89"/>
    </row>
    <row r="142" spans="1:7" ht="43.5" customHeight="1" x14ac:dyDescent="0.25">
      <c r="A142" s="90" t="s">
        <v>195</v>
      </c>
      <c r="B142" s="90"/>
      <c r="C142" s="90"/>
      <c r="D142" s="90"/>
      <c r="E142" s="90"/>
      <c r="F142" s="90"/>
      <c r="G142" s="90"/>
    </row>
    <row r="143" spans="1:7" ht="16.5" thickBot="1" x14ac:dyDescent="0.3">
      <c r="A143" s="19"/>
    </row>
    <row r="144" spans="1:7" ht="63.75" thickBot="1" x14ac:dyDescent="0.25">
      <c r="A144" s="5" t="s">
        <v>14</v>
      </c>
      <c r="B144" s="17" t="s">
        <v>13</v>
      </c>
      <c r="C144" s="17" t="s">
        <v>12</v>
      </c>
      <c r="D144" s="17" t="s">
        <v>11</v>
      </c>
      <c r="E144" s="18" t="s">
        <v>10</v>
      </c>
      <c r="F144" s="17" t="s">
        <v>9</v>
      </c>
      <c r="G144" s="17" t="s">
        <v>8</v>
      </c>
    </row>
    <row r="145" spans="1:7" ht="16.5" thickBot="1" x14ac:dyDescent="0.3">
      <c r="A145" s="16" t="s">
        <v>7</v>
      </c>
      <c r="B145" s="15" t="s">
        <v>6</v>
      </c>
      <c r="C145" s="14">
        <v>29142</v>
      </c>
      <c r="D145" s="13">
        <v>6</v>
      </c>
      <c r="E145" s="12" t="s">
        <v>5</v>
      </c>
      <c r="F145" s="11" t="s">
        <v>4</v>
      </c>
      <c r="G145" s="10" t="s">
        <v>3</v>
      </c>
    </row>
    <row r="146" spans="1:7" ht="16.5" thickBot="1" x14ac:dyDescent="0.25">
      <c r="A146" s="5"/>
      <c r="B146" s="9" t="s">
        <v>2</v>
      </c>
      <c r="C146" s="9"/>
      <c r="D146" s="8">
        <f>SUM(D145:D145)</f>
        <v>6</v>
      </c>
      <c r="E146" s="7" t="s">
        <v>1</v>
      </c>
      <c r="F146" s="6" t="s">
        <v>1</v>
      </c>
      <c r="G146" s="5"/>
    </row>
    <row r="147" spans="1:7" ht="15.75" x14ac:dyDescent="0.2">
      <c r="A147" s="1"/>
      <c r="B147" s="3"/>
      <c r="C147" s="3"/>
      <c r="D147" s="4"/>
      <c r="E147" s="3"/>
      <c r="F147" s="2"/>
      <c r="G147" s="1"/>
    </row>
    <row r="148" spans="1:7" ht="15.75" x14ac:dyDescent="0.2">
      <c r="A148" s="86" t="s">
        <v>0</v>
      </c>
      <c r="B148" s="86"/>
      <c r="C148" s="86"/>
      <c r="D148" s="86"/>
      <c r="E148" s="86"/>
      <c r="F148" s="86"/>
      <c r="G148" s="86"/>
    </row>
  </sheetData>
  <mergeCells count="29">
    <mergeCell ref="A10:G10"/>
    <mergeCell ref="A11:G11"/>
    <mergeCell ref="A13:A14"/>
    <mergeCell ref="B13:B14"/>
    <mergeCell ref="D13:D14"/>
    <mergeCell ref="G13:G14"/>
    <mergeCell ref="C13:C14"/>
    <mergeCell ref="A31:G31"/>
    <mergeCell ref="A41:G41"/>
    <mergeCell ref="A42:G42"/>
    <mergeCell ref="A43:A44"/>
    <mergeCell ref="B43:B44"/>
    <mergeCell ref="D43:D44"/>
    <mergeCell ref="G43:G44"/>
    <mergeCell ref="C43:C44"/>
    <mergeCell ref="A79:G79"/>
    <mergeCell ref="A93:G93"/>
    <mergeCell ref="A94:G94"/>
    <mergeCell ref="A109:G109"/>
    <mergeCell ref="F118:G119"/>
    <mergeCell ref="A121:G121"/>
    <mergeCell ref="A148:G148"/>
    <mergeCell ref="A122:A123"/>
    <mergeCell ref="B122:B123"/>
    <mergeCell ref="D122:D123"/>
    <mergeCell ref="G122:G123"/>
    <mergeCell ref="A141:G141"/>
    <mergeCell ref="A142:G142"/>
    <mergeCell ref="C122:C123"/>
  </mergeCells>
  <printOptions horizontalCentered="1" verticalCentered="1"/>
  <pageMargins left="0" right="0" top="0" bottom="0" header="0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КозловаГВ</dc:creator>
  <cp:lastModifiedBy>КозловаГВ</cp:lastModifiedBy>
  <cp:lastPrinted>2025-03-17T03:50:39Z</cp:lastPrinted>
  <dcterms:created xsi:type="dcterms:W3CDTF">2024-06-18T06:24:04Z</dcterms:created>
  <dcterms:modified xsi:type="dcterms:W3CDTF">2025-03-17T03:50:45Z</dcterms:modified>
</cp:coreProperties>
</file>